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 windowWidth="18912" windowHeight="11820" tabRatio="735"/>
  </bookViews>
  <sheets>
    <sheet name="Présentation" sheetId="13" r:id="rId1"/>
    <sheet name="Référentiel" sheetId="12" r:id="rId2"/>
    <sheet name="Social" sheetId="2" r:id="rId3"/>
    <sheet name="Environnemental" sheetId="3" r:id="rId4"/>
    <sheet name="Economique" sheetId="4" r:id="rId5"/>
    <sheet name="Territorial" sheetId="5" r:id="rId6"/>
    <sheet name="Gouvernance" sheetId="6" r:id="rId7"/>
    <sheet name="Résultats de l'évaluation" sheetId="9" r:id="rId8"/>
    <sheet name="Et après..." sheetId="15" r:id="rId9"/>
    <sheet name="Utilitaire" sheetId="8" r:id="rId10"/>
  </sheets>
  <externalReferences>
    <externalReference r:id="rId11"/>
  </externalReferences>
  <definedNames>
    <definedName name="NOT">Utilitaire!$A$7:$A$10</definedName>
    <definedName name="Notez" localSheetId="8">[1]Utilitaire!$A$1:$A$6</definedName>
    <definedName name="Notez" localSheetId="0">[1]Utilitaire!$A$1:$A$6</definedName>
    <definedName name="Notez" localSheetId="1">[1]Utilitaire!$A$1:$A$6</definedName>
    <definedName name="Notez">Utilitaire!$A$1:$A$6</definedName>
  </definedNames>
  <calcPr calcId="145621" concurrentCalc="0"/>
</workbook>
</file>

<file path=xl/calcChain.xml><?xml version="1.0" encoding="utf-8"?>
<calcChain xmlns="http://schemas.openxmlformats.org/spreadsheetml/2006/main">
  <c r="D40" i="9" l="1"/>
  <c r="D39" i="9"/>
  <c r="D38" i="9"/>
  <c r="D35" i="9"/>
  <c r="D34" i="9"/>
  <c r="D33" i="9"/>
  <c r="D30" i="9"/>
  <c r="D29" i="9"/>
  <c r="D28" i="9"/>
  <c r="B17" i="6"/>
  <c r="B17" i="5"/>
  <c r="B17" i="4"/>
  <c r="D27" i="9"/>
  <c r="D25" i="9"/>
  <c r="D24" i="9"/>
  <c r="D23" i="9"/>
  <c r="B17" i="3"/>
  <c r="D22" i="9"/>
  <c r="D19" i="9"/>
  <c r="D18" i="9"/>
  <c r="D37" i="9"/>
  <c r="D36" i="9"/>
  <c r="D32" i="9"/>
  <c r="D31" i="9"/>
  <c r="D26" i="9"/>
  <c r="D21" i="9"/>
  <c r="D20" i="9"/>
  <c r="D17" i="9"/>
  <c r="B17" i="2"/>
  <c r="G11" i="9"/>
  <c r="G12" i="9"/>
  <c r="G13" i="9"/>
  <c r="G14" i="9"/>
  <c r="G15" i="9"/>
  <c r="G16" i="9"/>
  <c r="D16" i="9"/>
  <c r="M6" i="9"/>
  <c r="M5" i="9"/>
</calcChain>
</file>

<file path=xl/sharedStrings.xml><?xml version="1.0" encoding="utf-8"?>
<sst xmlns="http://schemas.openxmlformats.org/spreadsheetml/2006/main" count="226" uniqueCount="165">
  <si>
    <t>Non applicable</t>
  </si>
  <si>
    <t>DOMAINE SOCIAL</t>
  </si>
  <si>
    <t>Evaluez-vous!</t>
  </si>
  <si>
    <t>Vos commentaires</t>
  </si>
  <si>
    <t xml:space="preserve">Nom de l'entreprise </t>
  </si>
  <si>
    <t xml:space="preserve">Date de l'évaluation </t>
  </si>
  <si>
    <t>Légende</t>
  </si>
  <si>
    <t>Maturité faible</t>
  </si>
  <si>
    <t>Maturité moyenne</t>
  </si>
  <si>
    <t>Maturité raisonnable</t>
  </si>
  <si>
    <t>Favoriser le bien être et la qualité de vie au travail</t>
  </si>
  <si>
    <t>Développer les compétences de tous les salariés</t>
  </si>
  <si>
    <t>Promouvoir la diversité et l'égalité des chances</t>
  </si>
  <si>
    <t>Maîtriser les consommations d'énergie, d'eau et de matières premières</t>
  </si>
  <si>
    <t>Réduire les émissions dans l'air, les sols et l'eau</t>
  </si>
  <si>
    <t>Favoriser la réduction et la valorisation des déchets</t>
  </si>
  <si>
    <t>Garantir la performance économique et la pérennité de l'entreprise</t>
  </si>
  <si>
    <t>Respecter les intérêts des clients et des consommateurs</t>
  </si>
  <si>
    <t>Etablir des relations durables avec les sous-traitants et les fournisseurs et respecter leurs intérêts</t>
  </si>
  <si>
    <t>Contribuer au développement économique et social des territoires des Pays de la Loire</t>
  </si>
  <si>
    <t>Privilégier les achats auprès des fournisseurs locaux</t>
  </si>
  <si>
    <t>Agir sur les freins à l'insertion et à l'emploi</t>
  </si>
  <si>
    <t>S'inscrire dans une démarche d'amélioration continue et d'innovation pour la RSE</t>
  </si>
  <si>
    <t>Rendre des comptes de manière transparente sur les objectifs, pratiques et résultats en matière de RSE</t>
  </si>
  <si>
    <t>NA</t>
  </si>
  <si>
    <t>SOCIAL</t>
  </si>
  <si>
    <t>ENVIRONNEMENTAL</t>
  </si>
  <si>
    <t>ECONOMIQUE</t>
  </si>
  <si>
    <t>TERRITORIAL</t>
  </si>
  <si>
    <t>GOUVERNANCE</t>
  </si>
  <si>
    <t>Social</t>
  </si>
  <si>
    <t xml:space="preserve">Environnemental </t>
  </si>
  <si>
    <t>Economique</t>
  </si>
  <si>
    <t>Territorial</t>
  </si>
  <si>
    <t>Gouvernance</t>
  </si>
  <si>
    <t xml:space="preserve">Social </t>
  </si>
  <si>
    <t>Environnemental</t>
  </si>
  <si>
    <t>MOYENNE</t>
  </si>
  <si>
    <t>Le résultat s'affiche ci-dessous automatiquement après l'évaluation.</t>
  </si>
  <si>
    <t>LEGENDE</t>
  </si>
  <si>
    <t>NA = Non applicable</t>
  </si>
  <si>
    <t>4 = De nombreuses actions cohérentes dont les résultats mesurés et communiqués aux parties prenantes prouvent un haut niveau de performance</t>
  </si>
  <si>
    <t>3 = De nombreuses actions cohérentes dont les résultats sont mesurés grâce à des indicateurs</t>
  </si>
  <si>
    <t>2 = Plusieurs actions ponctuelles mais non coordonnées dans les 2 dernières années</t>
  </si>
  <si>
    <t>1 = Au moins une action ponctuelle dans les 2 dernières années </t>
  </si>
  <si>
    <t>0 = Aucune action dans les 2 dernières années</t>
  </si>
  <si>
    <t>Nom de votre entreprise</t>
  </si>
  <si>
    <t>PME FICTIVE</t>
  </si>
  <si>
    <t>© Audencia, Agence Lucie &amp; Région des Pays de la Loire</t>
  </si>
  <si>
    <t>Domaine</t>
  </si>
  <si>
    <t>Principes d’actions prioritaires</t>
  </si>
  <si>
    <t>Principes d’actions avancées</t>
  </si>
  <si>
    <t>Responsabilité dans le domaine social</t>
  </si>
  <si>
    <r>
      <t>1.</t>
    </r>
    <r>
      <rPr>
        <sz val="7"/>
        <color theme="1"/>
        <rFont val="Verdana"/>
        <family val="2"/>
      </rPr>
      <t xml:space="preserve">         </t>
    </r>
    <r>
      <rPr>
        <sz val="11"/>
        <color theme="1"/>
        <rFont val="Verdana"/>
        <family val="2"/>
      </rPr>
      <t>Favoriser le bien être et la qualité de vie au travail</t>
    </r>
  </si>
  <si>
    <r>
      <t>16.</t>
    </r>
    <r>
      <rPr>
        <i/>
        <sz val="7"/>
        <color theme="1"/>
        <rFont val="Verdana"/>
        <family val="2"/>
      </rPr>
      <t xml:space="preserve">     </t>
    </r>
    <r>
      <rPr>
        <i/>
        <sz val="11"/>
        <color theme="1"/>
        <rFont val="Verdana"/>
        <family val="2"/>
      </rPr>
      <t>Éviter le recours abusif à des contrats entraînant la précarité</t>
    </r>
  </si>
  <si>
    <r>
      <t>2.</t>
    </r>
    <r>
      <rPr>
        <sz val="7"/>
        <color theme="1"/>
        <rFont val="Verdana"/>
        <family val="2"/>
      </rPr>
      <t xml:space="preserve">         </t>
    </r>
    <r>
      <rPr>
        <sz val="11"/>
        <color theme="1"/>
        <rFont val="Verdana"/>
        <family val="2"/>
      </rPr>
      <t>Développer les compétences de tous les salariés</t>
    </r>
  </si>
  <si>
    <r>
      <t>17.</t>
    </r>
    <r>
      <rPr>
        <i/>
        <sz val="7"/>
        <color theme="1"/>
        <rFont val="Verdana"/>
        <family val="2"/>
      </rPr>
      <t xml:space="preserve">     </t>
    </r>
    <r>
      <rPr>
        <i/>
        <sz val="11"/>
        <color theme="1"/>
        <rFont val="Verdana"/>
        <family val="2"/>
      </rPr>
      <t>S’assurer du respect des droits fondamentaux (tout au long de la chaîne de sous-traitance)</t>
    </r>
  </si>
  <si>
    <r>
      <t>3.</t>
    </r>
    <r>
      <rPr>
        <sz val="7"/>
        <color theme="1"/>
        <rFont val="Verdana"/>
        <family val="2"/>
      </rPr>
      <t xml:space="preserve">         </t>
    </r>
    <r>
      <rPr>
        <sz val="11"/>
        <color theme="1"/>
        <rFont val="Verdana"/>
        <family val="2"/>
      </rPr>
      <t>Promouvoir la diversité et l’égalité des chances</t>
    </r>
  </si>
  <si>
    <t>Responsabilité dans le domaine environnemental</t>
  </si>
  <si>
    <r>
      <t>4.</t>
    </r>
    <r>
      <rPr>
        <sz val="7"/>
        <color theme="1"/>
        <rFont val="Verdana"/>
        <family val="2"/>
      </rPr>
      <t xml:space="preserve">         </t>
    </r>
    <r>
      <rPr>
        <sz val="11"/>
        <color theme="1"/>
        <rFont val="Verdana"/>
        <family val="2"/>
      </rPr>
      <t>Maîtriser les consommations d’énergie, d’eau et de matières premières</t>
    </r>
  </si>
  <si>
    <r>
      <t>18.</t>
    </r>
    <r>
      <rPr>
        <i/>
        <sz val="7"/>
        <color theme="1"/>
        <rFont val="Verdana"/>
        <family val="2"/>
      </rPr>
      <t xml:space="preserve">     </t>
    </r>
    <r>
      <rPr>
        <i/>
        <sz val="11"/>
        <color theme="1"/>
        <rFont val="Verdana"/>
        <family val="2"/>
      </rPr>
      <t>Prendre en compte les impacts environnementaux dans la conception des produits et services</t>
    </r>
  </si>
  <si>
    <r>
      <t>5.</t>
    </r>
    <r>
      <rPr>
        <sz val="7"/>
        <color theme="1"/>
        <rFont val="Verdana"/>
        <family val="2"/>
      </rPr>
      <t xml:space="preserve">         </t>
    </r>
    <r>
      <rPr>
        <sz val="11"/>
        <color theme="1"/>
        <rFont val="Verdana"/>
        <family val="2"/>
      </rPr>
      <t>Réduire les émissions dans l’air, les sols et l’eau</t>
    </r>
  </si>
  <si>
    <r>
      <t>19.</t>
    </r>
    <r>
      <rPr>
        <i/>
        <sz val="7"/>
        <color theme="1"/>
        <rFont val="Verdana"/>
        <family val="2"/>
      </rPr>
      <t xml:space="preserve">     </t>
    </r>
    <r>
      <rPr>
        <i/>
        <sz val="11"/>
        <color theme="1"/>
        <rFont val="Verdana"/>
        <family val="2"/>
      </rPr>
      <t>Améliorer la performance environnementale des bâtiments</t>
    </r>
  </si>
  <si>
    <r>
      <t>6.</t>
    </r>
    <r>
      <rPr>
        <sz val="7"/>
        <color theme="1"/>
        <rFont val="Verdana"/>
        <family val="2"/>
      </rPr>
      <t xml:space="preserve">         </t>
    </r>
    <r>
      <rPr>
        <sz val="11"/>
        <color theme="1"/>
        <rFont val="Verdana"/>
        <family val="2"/>
      </rPr>
      <t>Favoriser la réduction et la valorisation des déchets</t>
    </r>
  </si>
  <si>
    <t>Responsabilité dans le domaine économique</t>
  </si>
  <si>
    <r>
      <t>7.</t>
    </r>
    <r>
      <rPr>
        <sz val="7"/>
        <color theme="1"/>
        <rFont val="Verdana"/>
        <family val="2"/>
      </rPr>
      <t xml:space="preserve">         </t>
    </r>
    <r>
      <rPr>
        <sz val="11"/>
        <color theme="1"/>
        <rFont val="Verdana"/>
        <family val="2"/>
      </rPr>
      <t xml:space="preserve">Garantir la pérennité de l’entreprise et sa performance économique </t>
    </r>
  </si>
  <si>
    <r>
      <t>20.</t>
    </r>
    <r>
      <rPr>
        <i/>
        <sz val="7"/>
        <color theme="1"/>
        <rFont val="Verdana"/>
        <family val="2"/>
      </rPr>
      <t xml:space="preserve">     </t>
    </r>
    <r>
      <rPr>
        <i/>
        <sz val="11"/>
        <color theme="1"/>
        <rFont val="Verdana"/>
        <family val="2"/>
      </rPr>
      <t>Agir avec loyauté sur les marchés</t>
    </r>
  </si>
  <si>
    <r>
      <t>8.</t>
    </r>
    <r>
      <rPr>
        <sz val="7"/>
        <color theme="1"/>
        <rFont val="Verdana"/>
        <family val="2"/>
      </rPr>
      <t xml:space="preserve">         </t>
    </r>
    <r>
      <rPr>
        <sz val="11"/>
        <color theme="1"/>
        <rFont val="Verdana"/>
        <family val="2"/>
      </rPr>
      <t>Respecter les intérêts des clients et des consommateurs</t>
    </r>
  </si>
  <si>
    <r>
      <t>21.</t>
    </r>
    <r>
      <rPr>
        <i/>
        <sz val="7"/>
        <color theme="1"/>
        <rFont val="Verdana"/>
        <family val="2"/>
      </rPr>
      <t xml:space="preserve">     </t>
    </r>
    <r>
      <rPr>
        <i/>
        <sz val="11"/>
        <color theme="1"/>
        <rFont val="Verdana"/>
        <family val="2"/>
      </rPr>
      <t>Refuser et prévenir la corruption sous toutes ses formes</t>
    </r>
  </si>
  <si>
    <r>
      <t>9.</t>
    </r>
    <r>
      <rPr>
        <sz val="7"/>
        <color theme="1"/>
        <rFont val="Verdana"/>
        <family val="2"/>
      </rPr>
      <t xml:space="preserve">         </t>
    </r>
    <r>
      <rPr>
        <sz val="11"/>
        <color theme="1"/>
        <rFont val="Verdana"/>
        <family val="2"/>
      </rPr>
      <t>Établir des relations durables avec les sous-traitants et les fournisseurs et respecter leurs intérêts</t>
    </r>
  </si>
  <si>
    <t>Responsabilité dans le domaine territorial</t>
  </si>
  <si>
    <r>
      <t>10.</t>
    </r>
    <r>
      <rPr>
        <sz val="7"/>
        <color theme="1"/>
        <rFont val="Verdana"/>
        <family val="2"/>
      </rPr>
      <t xml:space="preserve">     </t>
    </r>
    <r>
      <rPr>
        <sz val="11"/>
        <color theme="1"/>
        <rFont val="Verdana"/>
        <family val="2"/>
      </rPr>
      <t>Contribuer au développement économique et social des territoires des Pays de la Loire</t>
    </r>
  </si>
  <si>
    <r>
      <t>22.</t>
    </r>
    <r>
      <rPr>
        <i/>
        <sz val="7"/>
        <color theme="1"/>
        <rFont val="Verdana"/>
        <family val="2"/>
      </rPr>
      <t xml:space="preserve">     </t>
    </r>
    <r>
      <rPr>
        <i/>
        <sz val="11"/>
        <color theme="1"/>
        <rFont val="Verdana"/>
        <family val="2"/>
      </rPr>
      <t>Accueillir des jeunes pour leur faire découvrir les métiers de l’entreprise</t>
    </r>
  </si>
  <si>
    <r>
      <t>11.</t>
    </r>
    <r>
      <rPr>
        <sz val="7"/>
        <color theme="1"/>
        <rFont val="Verdana"/>
        <family val="2"/>
      </rPr>
      <t xml:space="preserve">     </t>
    </r>
    <r>
      <rPr>
        <sz val="11"/>
        <color theme="1"/>
        <rFont val="Verdana"/>
        <family val="2"/>
      </rPr>
      <t>Privilégier les achats auprès de fournisseurs locaux</t>
    </r>
  </si>
  <si>
    <r>
      <t>23.</t>
    </r>
    <r>
      <rPr>
        <i/>
        <sz val="7"/>
        <color theme="1"/>
        <rFont val="Verdana"/>
        <family val="2"/>
      </rPr>
      <t xml:space="preserve">     </t>
    </r>
    <r>
      <rPr>
        <i/>
        <sz val="11"/>
        <color theme="1"/>
        <rFont val="Verdana"/>
        <family val="2"/>
      </rPr>
      <t>Contribuer à des initiatives d’intérêt général dans le domaine de l’éducation, de la culture, de la santé et du sport</t>
    </r>
  </si>
  <si>
    <r>
      <t>12.</t>
    </r>
    <r>
      <rPr>
        <sz val="7"/>
        <color theme="1"/>
        <rFont val="Verdana"/>
        <family val="2"/>
      </rPr>
      <t xml:space="preserve">     </t>
    </r>
    <r>
      <rPr>
        <sz val="11"/>
        <color theme="1"/>
        <rFont val="Verdana"/>
        <family val="2"/>
      </rPr>
      <t>Agir sur les freins à l’emploi et favoriser l’insertion</t>
    </r>
  </si>
  <si>
    <t>Responsabilité dans le domaine de la gouvernance</t>
  </si>
  <si>
    <r>
      <t>13.</t>
    </r>
    <r>
      <rPr>
        <sz val="7"/>
        <color theme="1"/>
        <rFont val="Verdana"/>
        <family val="2"/>
      </rPr>
      <t xml:space="preserve">     </t>
    </r>
    <r>
      <rPr>
        <sz val="11"/>
        <color theme="1"/>
        <rFont val="Verdana"/>
        <family val="2"/>
      </rPr>
      <t>S’inscrire dans une démarche d’amélioration continue et d’innovation pour la RSE</t>
    </r>
  </si>
  <si>
    <r>
      <t>24.</t>
    </r>
    <r>
      <rPr>
        <i/>
        <sz val="7"/>
        <color theme="1"/>
        <rFont val="Verdana"/>
        <family val="2"/>
      </rPr>
      <t xml:space="preserve">     </t>
    </r>
    <r>
      <rPr>
        <i/>
        <sz val="11"/>
        <color theme="1"/>
        <rFont val="Verdana"/>
        <family val="2"/>
      </rPr>
      <t>Témoigner de sa démarche RSE pour sensibiliser les parties prenantes et encourager d’autres entreprises du territoire à s’engager</t>
    </r>
  </si>
  <si>
    <r>
      <t>14.</t>
    </r>
    <r>
      <rPr>
        <sz val="7"/>
        <color theme="1"/>
        <rFont val="Verdana"/>
        <family val="2"/>
      </rPr>
      <t xml:space="preserve">     </t>
    </r>
    <r>
      <rPr>
        <sz val="11"/>
        <color theme="1"/>
        <rFont val="Verdana"/>
        <family val="2"/>
      </rPr>
      <t>Rendre des comptes de manière transparente sur les objectifs, pratiques et résultats en matière de RSE</t>
    </r>
  </si>
  <si>
    <r>
      <t>25.</t>
    </r>
    <r>
      <rPr>
        <i/>
        <sz val="7"/>
        <color theme="1"/>
        <rFont val="Verdana"/>
        <family val="2"/>
      </rPr>
      <t xml:space="preserve">     </t>
    </r>
    <r>
      <rPr>
        <i/>
        <sz val="11"/>
        <color theme="1"/>
        <rFont val="Verdana"/>
        <family val="2"/>
      </rPr>
      <t>Favoriser les achats responsables et intégrer le respect de ce référentiel dans la sélection des fournisseurs</t>
    </r>
  </si>
  <si>
    <r>
      <t>15.</t>
    </r>
    <r>
      <rPr>
        <sz val="7"/>
        <color theme="1"/>
        <rFont val="Verdana"/>
        <family val="2"/>
      </rPr>
      <t xml:space="preserve">     </t>
    </r>
    <r>
      <rPr>
        <sz val="11"/>
        <color theme="1"/>
        <rFont val="Verdana"/>
        <family val="2"/>
      </rPr>
      <t>Développer un dialogue social avec les salariés et leurs représentants sur la mise en œuvre de ce référentiel</t>
    </r>
  </si>
  <si>
    <r>
      <t xml:space="preserve">Principe d'actions n°10
</t>
    </r>
    <r>
      <rPr>
        <b/>
        <sz val="12"/>
        <color theme="1"/>
        <rFont val="Calibri"/>
        <family val="2"/>
        <scheme val="minor"/>
      </rPr>
      <t xml:space="preserve">Contribuer au développement économique et social des territoires des Pays de la Loire
</t>
    </r>
    <r>
      <rPr>
        <sz val="12"/>
        <color theme="1"/>
        <rFont val="Calibri"/>
        <family val="2"/>
        <scheme val="minor"/>
      </rPr>
      <t xml:space="preserve">
Exemples d'actions:
</t>
    </r>
    <r>
      <rPr>
        <i/>
        <sz val="10"/>
        <color theme="1"/>
        <rFont val="Calibri"/>
        <family val="2"/>
        <scheme val="minor"/>
      </rPr>
      <t xml:space="preserve">S'impliquer dans des travaux et actions collectives liés au développement durable
Soutenir  la vie associative locale
Promouvor l'emploi local
</t>
    </r>
  </si>
  <si>
    <r>
      <t xml:space="preserve">Principe d'actions n°11
</t>
    </r>
    <r>
      <rPr>
        <b/>
        <sz val="12"/>
        <color theme="1"/>
        <rFont val="Calibri"/>
        <family val="2"/>
        <scheme val="minor"/>
      </rPr>
      <t xml:space="preserve">Privilégier les achats auprès des fournisseurs locaux
</t>
    </r>
    <r>
      <rPr>
        <sz val="12"/>
        <color theme="1"/>
        <rFont val="Calibri"/>
        <family val="2"/>
        <scheme val="minor"/>
      </rPr>
      <t xml:space="preserve">
Exemples d'actions:
</t>
    </r>
    <r>
      <rPr>
        <i/>
        <sz val="10"/>
        <color theme="1"/>
        <rFont val="Calibri"/>
        <family val="2"/>
        <scheme val="minor"/>
      </rPr>
      <t>Favoriser les achats locaux
Promouvoir le recours à des sous traitants impliqués localement</t>
    </r>
  </si>
  <si>
    <r>
      <t>Principe d'actions n°12</t>
    </r>
    <r>
      <rPr>
        <b/>
        <sz val="12"/>
        <color theme="1"/>
        <rFont val="Calibri"/>
        <family val="2"/>
        <scheme val="minor"/>
      </rPr>
      <t xml:space="preserve">
Agir sur les freins à l'insertion et à l'emploi
</t>
    </r>
    <r>
      <rPr>
        <sz val="12"/>
        <color theme="1"/>
        <rFont val="Calibri"/>
        <family val="2"/>
        <scheme val="minor"/>
      </rPr>
      <t xml:space="preserve">
Exemples d'actions:
</t>
    </r>
    <r>
      <rPr>
        <i/>
        <sz val="10"/>
        <color theme="1"/>
        <rFont val="Calibri"/>
        <family val="2"/>
        <scheme val="minor"/>
      </rPr>
      <t>Travailler avec des structures d'insertion
Favoriser l'insertion professionnelle
Proposer des contrats en alternance</t>
    </r>
  </si>
  <si>
    <r>
      <rPr>
        <b/>
        <sz val="14"/>
        <rFont val="Verdana"/>
        <family val="2"/>
      </rPr>
      <t>Quelles sont les spécificités de ce référentiel ?</t>
    </r>
    <r>
      <rPr>
        <sz val="11"/>
        <rFont val="Verdana"/>
        <family val="2"/>
      </rPr>
      <t xml:space="preserve">
Le référentiel régional partagé pour la RSE en Pays de la Loire est le résultat d’un processus d’élaboration qui a impliqué plus de 200 acteurs du développement économique du territoire dans le cadre de 4 réunions de travail entre juin 2012 et février 2013.
Le référentiel régional se caractérise par sa dimension transversale. Il est structuré en 5 parties équilibrées couvrant des actions dans le domaine social, environnemental, économique, territorial et de la gouvernance. Il est en effet important que l’entreprise responsable ne limite pas ses actions à quelques domaines, mais engage une démarche qui prend en compte les 5 domaines de la RSE.
Le référentiel régional se caractérise également par sa dimension progressive, dans la mesure où il distingue 15 principes d’actions prioritaires qui devraient constituer le socle de l’engagement de toute entreprise et 10 principes d’actions avancées pouvant enrichir la démarche dans un second temps.
Vous trouvez le référentiel complet dans le deuxième onglet de ce fichier.
</t>
    </r>
    <r>
      <rPr>
        <b/>
        <sz val="14"/>
        <rFont val="Verdana"/>
        <family val="2"/>
      </rPr>
      <t xml:space="preserve">
Comment utiliser ce référentiel dans votre entreprise ?
</t>
    </r>
    <r>
      <rPr>
        <sz val="11"/>
        <rFont val="Verdana"/>
        <family val="2"/>
      </rPr>
      <t xml:space="preserve">Pour accompagner le référentiel régional partagé pour la RSE en Pays de la Loire, plusieurs outils opérationnels sont mis à votre disposition :
- Un outil d’auto-évaluation flash qui vous permet en quelques minutes d’évaluer les actions de votre entreprise sur les 15 principes d’actions prioritaires et de visualiser vos axes de progrès.
- Un outil plan d’action qui vous permet de formaliser des objectifs en matière de RSE, de définir des actions à engager et les personnes responsables de leur mise en œuvre et de suivre leur avancement, afin de vous inscrire dans une démarche d’amélioration continue.
- Une liste d’indicateurs de performance qui vous permet de mesurer plus précisément la performance de votre entreprise sur les 15 principes d’actions prioritaires et de vous préparer à la justifier lorsque vous répondez à des marchés publics, lorsque vous souhaitez obtenir un prêt par le Fonds RSE Pays de la Loire ou lorsque vous demandez un soutien financier à la Région.
</t>
    </r>
  </si>
  <si>
    <r>
      <t xml:space="preserve">Principe d'actions prioritaire n°1
</t>
    </r>
    <r>
      <rPr>
        <b/>
        <sz val="12"/>
        <color theme="1"/>
        <rFont val="Calibri"/>
        <family val="2"/>
        <scheme val="minor"/>
      </rPr>
      <t xml:space="preserve">Favoriser le bien être et la qualité de vie au travail
</t>
    </r>
    <r>
      <rPr>
        <sz val="12"/>
        <color theme="1"/>
        <rFont val="Calibri"/>
        <family val="2"/>
        <scheme val="minor"/>
      </rPr>
      <t xml:space="preserve">Exemples d'actions: 
</t>
    </r>
    <r>
      <rPr>
        <i/>
        <sz val="10"/>
        <color theme="1"/>
        <rFont val="Calibri"/>
        <family val="2"/>
        <scheme val="minor"/>
      </rPr>
      <t>Diffuser un baromètre social à l'intention des salariés
Favoriser la conciliation de la vie professionnelle et privée
Optimiser l'aménagement des locaux…</t>
    </r>
  </si>
  <si>
    <r>
      <t xml:space="preserve">Principe d'actions prioritaire n°2
</t>
    </r>
    <r>
      <rPr>
        <b/>
        <sz val="12"/>
        <color theme="1"/>
        <rFont val="Calibri"/>
        <family val="2"/>
        <scheme val="minor"/>
      </rPr>
      <t xml:space="preserve">Développer les compétences de tous les salariés
</t>
    </r>
    <r>
      <rPr>
        <sz val="12"/>
        <color theme="1"/>
        <rFont val="Calibri"/>
        <family val="2"/>
        <scheme val="minor"/>
      </rPr>
      <t xml:space="preserve">
Exemples d'actions:
</t>
    </r>
    <r>
      <rPr>
        <i/>
        <sz val="10"/>
        <color theme="1"/>
        <rFont val="Calibri"/>
        <family val="2"/>
        <scheme val="minor"/>
      </rPr>
      <t>Prévoir un plan de formation annuel
Proposer des entretiens individuels à tous les salariés…</t>
    </r>
  </si>
  <si>
    <r>
      <t xml:space="preserve">Principe d'actions prioritaire n°3
</t>
    </r>
    <r>
      <rPr>
        <b/>
        <sz val="12"/>
        <color theme="1"/>
        <rFont val="Calibri"/>
        <family val="2"/>
        <scheme val="minor"/>
      </rPr>
      <t>Promouvoir la diversité et l'égalité des chances</t>
    </r>
    <r>
      <rPr>
        <sz val="12"/>
        <color theme="1"/>
        <rFont val="Calibri"/>
        <family val="2"/>
        <scheme val="minor"/>
      </rPr>
      <t xml:space="preserve">
Exemples d'actions:
</t>
    </r>
    <r>
      <rPr>
        <i/>
        <sz val="10"/>
        <color theme="1"/>
        <rFont val="Calibri"/>
        <family val="2"/>
        <scheme val="minor"/>
      </rPr>
      <t xml:space="preserve">Favoriser l'insertion des personnes en situation de handicap
Intégrer des personnes en situation d'exclusion 
Veiller au respect de l'égalité professionnelle hommes/femmes...
</t>
    </r>
    <r>
      <rPr>
        <sz val="12"/>
        <color theme="1"/>
        <rFont val="Calibri"/>
        <family val="2"/>
        <scheme val="minor"/>
      </rPr>
      <t xml:space="preserve">
</t>
    </r>
  </si>
  <si>
    <t>Principe d'actions prioritaire n°1</t>
  </si>
  <si>
    <t>Principe d'actions prioritaire n°2</t>
  </si>
  <si>
    <t>Principe d'actions prioritaire n°3</t>
  </si>
  <si>
    <t>Éviter le recours abusif à des contrats entraînant la précarité</t>
  </si>
  <si>
    <t>S’assurer du respect des droits fondamentaux (tout au long de la chaîne de sous-traitance)</t>
  </si>
  <si>
    <t>Prendre en compte les impacts environnementaux dans la conception des produits et services</t>
  </si>
  <si>
    <t>Améliorer la performance environnementale des bâtiments</t>
  </si>
  <si>
    <r>
      <t xml:space="preserve">Principe d'actions prioritaire n°4
</t>
    </r>
    <r>
      <rPr>
        <b/>
        <sz val="12"/>
        <color theme="1"/>
        <rFont val="Calibri"/>
        <family val="2"/>
        <scheme val="minor"/>
      </rPr>
      <t xml:space="preserve">Maîtriser les consommations d'énergie, d'eau et de matières premières
</t>
    </r>
    <r>
      <rPr>
        <sz val="12"/>
        <color theme="1"/>
        <rFont val="Calibri"/>
        <family val="2"/>
        <scheme val="minor"/>
      </rPr>
      <t xml:space="preserve">
Exemples d'actions:
</t>
    </r>
    <r>
      <rPr>
        <i/>
        <sz val="10"/>
        <color theme="1"/>
        <rFont val="Calibri"/>
        <family val="2"/>
        <scheme val="minor"/>
      </rPr>
      <t>Réaliser des économies d'énergie
Etre engagé dans une certification environnementale
Privilégier les énergies renouvelables…</t>
    </r>
  </si>
  <si>
    <r>
      <t xml:space="preserve">Principe d'actions prioritaire n°5
</t>
    </r>
    <r>
      <rPr>
        <b/>
        <sz val="12"/>
        <color theme="1"/>
        <rFont val="Calibri"/>
        <family val="2"/>
        <scheme val="minor"/>
      </rPr>
      <t xml:space="preserve">Réduire les émissions dans l'air, les sols et l'eau
</t>
    </r>
    <r>
      <rPr>
        <sz val="12"/>
        <color theme="1"/>
        <rFont val="Calibri"/>
        <family val="2"/>
        <scheme val="minor"/>
      </rPr>
      <t xml:space="preserve">
Exemples d'actions:
</t>
    </r>
    <r>
      <rPr>
        <i/>
        <sz val="10"/>
        <color theme="1"/>
        <rFont val="Calibri"/>
        <family val="2"/>
        <scheme val="minor"/>
      </rPr>
      <t>Limiter les impacts liés au transport
Eviter le recours aux produits dangereux...</t>
    </r>
    <r>
      <rPr>
        <sz val="12"/>
        <color theme="1"/>
        <rFont val="Calibri"/>
        <family val="2"/>
        <scheme val="minor"/>
      </rPr>
      <t xml:space="preserve">
</t>
    </r>
  </si>
  <si>
    <r>
      <t xml:space="preserve">Principe d'actions prioritaire n°6
</t>
    </r>
    <r>
      <rPr>
        <b/>
        <sz val="12"/>
        <color theme="1"/>
        <rFont val="Calibri"/>
        <family val="2"/>
        <scheme val="minor"/>
      </rPr>
      <t xml:space="preserve">Favoriser la réduction et la valorisation des déchets
</t>
    </r>
    <r>
      <rPr>
        <sz val="12"/>
        <color theme="1"/>
        <rFont val="Calibri"/>
        <family val="2"/>
        <scheme val="minor"/>
      </rPr>
      <t xml:space="preserve">Exemples d'actions:
</t>
    </r>
    <r>
      <rPr>
        <i/>
        <sz val="10"/>
        <color theme="1"/>
        <rFont val="Calibri"/>
        <family val="2"/>
        <scheme val="minor"/>
      </rPr>
      <t>Optimiser les process pour réduire ses déchêts
Etablir un partenariat avec son prestataire de déchêts...</t>
    </r>
    <r>
      <rPr>
        <sz val="12"/>
        <color theme="1"/>
        <rFont val="Calibri"/>
        <family val="2"/>
        <scheme val="minor"/>
      </rPr>
      <t xml:space="preserve">
</t>
    </r>
  </si>
  <si>
    <t>Principe d'actions avancé n°16</t>
  </si>
  <si>
    <t>Principe d'actions avancé n°17</t>
  </si>
  <si>
    <t>Principe d'actions prioritaire n°4</t>
  </si>
  <si>
    <t>Principe d'actions prioritaire n°5</t>
  </si>
  <si>
    <t>Principe d'actions prioritaire n°6</t>
  </si>
  <si>
    <t>Principe d'actions avancé n°18</t>
  </si>
  <si>
    <t>Principe d'actions avancé n°19</t>
  </si>
  <si>
    <t>Principe d'actions prioritaire n°7</t>
  </si>
  <si>
    <t>Principe d'actions prioritaire n°8</t>
  </si>
  <si>
    <t>Principe d'actions prioritaire n°9</t>
  </si>
  <si>
    <t>Principe d'actions avancé n°20</t>
  </si>
  <si>
    <t>Principe d'actions avancé n°21</t>
  </si>
  <si>
    <t>Agir avec loyauté sur les marchés</t>
  </si>
  <si>
    <t>Refuser et prévenir la corruption sous toutes ses formes</t>
  </si>
  <si>
    <t>Accueillir des jeunes pour leur faire découvrir les métiers de l’entreprise</t>
  </si>
  <si>
    <t>Principe d'actions avancé n°22</t>
  </si>
  <si>
    <t>Principe d'actions avancé n°23</t>
  </si>
  <si>
    <t>Contribuer à des initiatives d’intérêt général dans le domaine de l’éducation, de la culture, de la santé et du sport</t>
  </si>
  <si>
    <t>Principe d'actions prioritaire n°10</t>
  </si>
  <si>
    <t>Principe d'actions prioritaire n°11</t>
  </si>
  <si>
    <t>Principe d'actions prioritaire n°12</t>
  </si>
  <si>
    <t>Principe d'actions prioritaire n°13</t>
  </si>
  <si>
    <t>Principe d'actions prioritaire n°14</t>
  </si>
  <si>
    <t>Principe d'actions prioritaire n°15</t>
  </si>
  <si>
    <t>Principe d'actions avancé n°24</t>
  </si>
  <si>
    <t>Principe d'actions avancé n°25</t>
  </si>
  <si>
    <t>Témoigner de sa démarche RSE pour sensibiliser les parties prenantes et encourager d’autres entreprises du territoire à s’engager</t>
  </si>
  <si>
    <t>Favoriser les achats responsables et intégrer le respect de ce référentiel dans la sélection des fournisseurs</t>
  </si>
  <si>
    <r>
      <t xml:space="preserve">Principe d'actions prioritaire n°9
</t>
    </r>
    <r>
      <rPr>
        <b/>
        <sz val="12"/>
        <color theme="1"/>
        <rFont val="Calibri"/>
        <family val="2"/>
        <scheme val="minor"/>
      </rPr>
      <t xml:space="preserve">Etablir des relations durables avec les sous-traitants et les fournisseurs et respecter leurs intérêts
</t>
    </r>
    <r>
      <rPr>
        <sz val="12"/>
        <color theme="1"/>
        <rFont val="Calibri"/>
        <family val="2"/>
        <scheme val="minor"/>
      </rPr>
      <t xml:space="preserve">
Exemples d'actions:
</t>
    </r>
    <r>
      <rPr>
        <i/>
        <sz val="10"/>
        <color theme="1"/>
        <rFont val="Calibri"/>
        <family val="2"/>
        <scheme val="minor"/>
      </rPr>
      <t>Etre en capacité de payer ses fournisseurs
Etablir une charte de relations équitables et durables avec ses fournisseurs
Identifier les fournisseurs et sous traitants dépendants...</t>
    </r>
  </si>
  <si>
    <r>
      <t xml:space="preserve">Principe d'actions prioritaire n°8
</t>
    </r>
    <r>
      <rPr>
        <b/>
        <sz val="12"/>
        <color theme="1"/>
        <rFont val="Calibri"/>
        <family val="2"/>
        <scheme val="minor"/>
      </rPr>
      <t xml:space="preserve">Respecter les intérêts des clients et des consommateurs
</t>
    </r>
    <r>
      <rPr>
        <sz val="12"/>
        <color theme="1"/>
        <rFont val="Calibri"/>
        <family val="2"/>
        <scheme val="minor"/>
      </rPr>
      <t xml:space="preserve">
Exemples d'actions:
</t>
    </r>
    <r>
      <rPr>
        <i/>
        <sz val="10"/>
        <color theme="1"/>
        <rFont val="Calibri"/>
        <family val="2"/>
        <scheme val="minor"/>
      </rPr>
      <t xml:space="preserve">Garantir la transparence des comptes
Etre sincère dans les messages commerciaux...
</t>
    </r>
  </si>
  <si>
    <r>
      <t xml:space="preserve">Principe d'actions prioritaire n°7
</t>
    </r>
    <r>
      <rPr>
        <b/>
        <sz val="12"/>
        <color theme="1"/>
        <rFont val="Calibri"/>
        <family val="2"/>
        <scheme val="minor"/>
      </rPr>
      <t xml:space="preserve">Garantir la performance économique et la pérennité de l'entreprise
</t>
    </r>
    <r>
      <rPr>
        <sz val="12"/>
        <color theme="1"/>
        <rFont val="Calibri"/>
        <family val="2"/>
        <scheme val="minor"/>
      </rPr>
      <t xml:space="preserve">
Exemples d'actions:
</t>
    </r>
    <r>
      <rPr>
        <i/>
        <sz val="10"/>
        <color theme="1"/>
        <rFont val="Calibri"/>
        <family val="2"/>
        <scheme val="minor"/>
      </rPr>
      <t xml:space="preserve">Limiter les risques liés à la santé de son entreprise
Etre en capacité de rembourser de la dette
</t>
    </r>
  </si>
  <si>
    <r>
      <t>Principe d'actions prioritaire n°13</t>
    </r>
    <r>
      <rPr>
        <b/>
        <sz val="12"/>
        <color theme="1"/>
        <rFont val="Calibri"/>
        <family val="2"/>
        <scheme val="minor"/>
      </rPr>
      <t xml:space="preserve">
S'inscrire dans une démarche d'amélioration continue et d'innovation pour la RSE
</t>
    </r>
    <r>
      <rPr>
        <sz val="12"/>
        <color theme="1"/>
        <rFont val="Calibri"/>
        <family val="2"/>
        <scheme val="minor"/>
      </rPr>
      <t xml:space="preserve">Exemples d'actions:
</t>
    </r>
    <r>
      <rPr>
        <i/>
        <sz val="10"/>
        <color theme="1"/>
        <rFont val="Calibri"/>
        <family val="2"/>
        <scheme val="minor"/>
      </rPr>
      <t>Etre engagé dans une démarche de certification ou de labelisation en lien avec la RSE
Formaliser une démarche RSE
Identifier un pilote en interne…</t>
    </r>
  </si>
  <si>
    <r>
      <t xml:space="preserve">Principe d'actions prioritaire n°14
</t>
    </r>
    <r>
      <rPr>
        <b/>
        <sz val="12"/>
        <color theme="1"/>
        <rFont val="Calibri"/>
        <family val="2"/>
        <scheme val="minor"/>
      </rPr>
      <t xml:space="preserve">Rendre des comptes de manière transparente sur les objectifs, pratiques et résultats en matière de RSE
</t>
    </r>
    <r>
      <rPr>
        <sz val="12"/>
        <color theme="1"/>
        <rFont val="Calibri"/>
        <family val="2"/>
        <scheme val="minor"/>
      </rPr>
      <t xml:space="preserve">
Exemples d'actions:
</t>
    </r>
    <r>
      <rPr>
        <i/>
        <sz val="10"/>
        <color theme="1"/>
        <rFont val="Calibri"/>
        <family val="2"/>
        <scheme val="minor"/>
      </rPr>
      <t>Communiquer sur la démarche RSE
Evaluer la démarche RSE
Utiliser les résultats d'évaluation...</t>
    </r>
  </si>
  <si>
    <r>
      <t xml:space="preserve">Principe d'actions prioritaire n°15
</t>
    </r>
    <r>
      <rPr>
        <b/>
        <sz val="12"/>
        <color theme="1"/>
        <rFont val="Calibri"/>
        <family val="2"/>
        <scheme val="minor"/>
      </rPr>
      <t xml:space="preserve">Développer un dialogue social avec les salariés et leurs représentants sur la mise en œuvre d'une démarche RSE
</t>
    </r>
    <r>
      <rPr>
        <sz val="12"/>
        <color theme="1"/>
        <rFont val="Calibri"/>
        <family val="2"/>
        <scheme val="minor"/>
      </rPr>
      <t xml:space="preserve">Exemples d'actions:
</t>
    </r>
    <r>
      <rPr>
        <i/>
        <sz val="10"/>
        <color theme="1"/>
        <rFont val="Calibri"/>
        <family val="2"/>
        <scheme val="minor"/>
      </rPr>
      <t>Associer ses parties prenantes à la démarche
Impliquer les salariés à la démarche</t>
    </r>
    <r>
      <rPr>
        <sz val="12"/>
        <color theme="1"/>
        <rFont val="Calibri"/>
        <family val="2"/>
        <scheme val="minor"/>
      </rPr>
      <t xml:space="preserve">
</t>
    </r>
  </si>
  <si>
    <t>Pour aller plus loin, voici quelques liens pour trouver les ressources dont vous avez besoin :</t>
  </si>
  <si>
    <t>&gt; Vous voulez tenir compte de l'actualité de la RSE et des événements dans ce domaine ?</t>
  </si>
  <si>
    <t>Le site de la démarche partagée régionale RSE</t>
  </si>
  <si>
    <t>L'institut pour la Responsabilité Globale d'Audencia</t>
  </si>
  <si>
    <t>Le Comité 21 Pays de la Loire</t>
  </si>
  <si>
    <t>Le pôle ressources RSE de Nantes Métropole</t>
  </si>
  <si>
    <t>Le site de la CCI Pays de la Loire</t>
  </si>
  <si>
    <t>&gt; Vous voulez identifier des pratiques RSE innovantes ainsi que les dispositifs de soutien ?</t>
  </si>
  <si>
    <t>&gt; Vous souhaitez labelliser votre démarche RSE ?</t>
  </si>
  <si>
    <t>Le site de VIGEO</t>
  </si>
  <si>
    <t>Le Label Lucie</t>
  </si>
  <si>
    <t>Le site de l'AFNOR</t>
  </si>
  <si>
    <t xml:space="preserve">&gt; Vous souhaitez valoriser vos pratiques RSE? </t>
  </si>
  <si>
    <t>Les trophées régionaux du développement durable</t>
  </si>
  <si>
    <t>Pour retrouver tous les acteurs de la démarche partagée régionale, rendez vous sur www.paysdelaloire-rse.fr</t>
  </si>
  <si>
    <r>
      <rPr>
        <i/>
        <sz val="12"/>
        <color theme="1"/>
        <rFont val="Calibri"/>
        <family val="2"/>
        <scheme val="minor"/>
      </rPr>
      <t>Principe d'actions avancé n°16</t>
    </r>
    <r>
      <rPr>
        <sz val="12"/>
        <color theme="1"/>
        <rFont val="Calibri"/>
        <family val="2"/>
        <scheme val="minor"/>
      </rPr>
      <t xml:space="preserve">
</t>
    </r>
    <r>
      <rPr>
        <b/>
        <sz val="12"/>
        <color theme="1"/>
        <rFont val="Calibri"/>
        <family val="2"/>
        <scheme val="minor"/>
      </rPr>
      <t>Éviter le recours abusif à des contrats entraînant la précarité</t>
    </r>
    <r>
      <rPr>
        <sz val="12"/>
        <color theme="1"/>
        <rFont val="Calibri"/>
        <family val="2"/>
        <scheme val="minor"/>
      </rPr>
      <t xml:space="preserve">
Exemples d'actions:
</t>
    </r>
    <r>
      <rPr>
        <i/>
        <sz val="10"/>
        <color theme="1"/>
        <rFont val="Calibri"/>
        <family val="2"/>
        <scheme val="minor"/>
      </rPr>
      <t>Ne pas recourir de manière abusive aux contrats de travail à durée déterminée
Justification du recours à des contrats précaires</t>
    </r>
  </si>
  <si>
    <r>
      <rPr>
        <i/>
        <sz val="12"/>
        <color theme="1"/>
        <rFont val="Calibri"/>
        <family val="2"/>
        <scheme val="minor"/>
      </rPr>
      <t>Principe d'actions avancé n°17</t>
    </r>
    <r>
      <rPr>
        <sz val="12"/>
        <color theme="1"/>
        <rFont val="Calibri"/>
        <family val="2"/>
        <scheme val="minor"/>
      </rPr>
      <t xml:space="preserve">
</t>
    </r>
    <r>
      <rPr>
        <b/>
        <sz val="12"/>
        <color theme="1"/>
        <rFont val="Calibri"/>
        <family val="2"/>
        <scheme val="minor"/>
      </rPr>
      <t>S’assurer du respect des droits fondamentaux (tout au long de la chaîne de sous-traitance)</t>
    </r>
    <r>
      <rPr>
        <sz val="12"/>
        <color theme="1"/>
        <rFont val="Calibri"/>
        <family val="2"/>
        <scheme val="minor"/>
      </rPr>
      <t xml:space="preserve">
Exemples d'actions:
</t>
    </r>
    <r>
      <rPr>
        <i/>
        <sz val="10"/>
        <color theme="1"/>
        <rFont val="Calibri"/>
        <family val="2"/>
        <scheme val="minor"/>
      </rPr>
      <t xml:space="preserve">Vérifier que les sous traitants ne recourent pas au travail des enfants
Mesures contre le recours au travail illégal
</t>
    </r>
    <r>
      <rPr>
        <sz val="12"/>
        <color theme="1"/>
        <rFont val="Calibri"/>
        <family val="2"/>
        <scheme val="minor"/>
      </rPr>
      <t xml:space="preserve">
</t>
    </r>
  </si>
  <si>
    <r>
      <t xml:space="preserve">Principe d'actions avancé n°18
</t>
    </r>
    <r>
      <rPr>
        <b/>
        <sz val="12"/>
        <color theme="1"/>
        <rFont val="Calibri"/>
        <family val="2"/>
        <scheme val="minor"/>
      </rPr>
      <t xml:space="preserve">Prendre en compte les impacts environnementaux dans la conception des produits et services
</t>
    </r>
    <r>
      <rPr>
        <sz val="12"/>
        <color theme="1"/>
        <rFont val="Calibri"/>
        <family val="2"/>
        <scheme val="minor"/>
      </rPr>
      <t xml:space="preserve">Exemples d'actions:
</t>
    </r>
    <r>
      <rPr>
        <i/>
        <sz val="10"/>
        <color theme="1"/>
        <rFont val="Calibri"/>
        <family val="2"/>
        <scheme val="minor"/>
      </rPr>
      <t>Réaliser un bilan carbone
Mise en place de tableaux de bord…</t>
    </r>
    <r>
      <rPr>
        <sz val="12"/>
        <color theme="1"/>
        <rFont val="Calibri"/>
        <family val="2"/>
        <scheme val="minor"/>
      </rPr>
      <t xml:space="preserve">
</t>
    </r>
  </si>
  <si>
    <r>
      <t xml:space="preserve">Principe d'actions avancé n°19
</t>
    </r>
    <r>
      <rPr>
        <b/>
        <sz val="12"/>
        <color theme="1"/>
        <rFont val="Calibri"/>
        <family val="2"/>
        <scheme val="minor"/>
      </rPr>
      <t xml:space="preserve">Améliorer la performance environnementale des bâtiments
</t>
    </r>
    <r>
      <rPr>
        <sz val="12"/>
        <color theme="1"/>
        <rFont val="Calibri"/>
        <family val="2"/>
        <scheme val="minor"/>
      </rPr>
      <t xml:space="preserve">Exemples d'actions:
</t>
    </r>
    <r>
      <rPr>
        <i/>
        <sz val="10"/>
        <color theme="1"/>
        <rFont val="Calibri"/>
        <family val="2"/>
        <scheme val="minor"/>
      </rPr>
      <t>Réaliser un bilan d'efficacité énergétique
Suivre la consommation d'eau...</t>
    </r>
    <r>
      <rPr>
        <sz val="12"/>
        <color theme="1"/>
        <rFont val="Calibri"/>
        <family val="2"/>
        <scheme val="minor"/>
      </rPr>
      <t xml:space="preserve">
</t>
    </r>
  </si>
  <si>
    <r>
      <t xml:space="preserve">Principe d'actions avancé n°20
</t>
    </r>
    <r>
      <rPr>
        <b/>
        <sz val="12"/>
        <color theme="1"/>
        <rFont val="Calibri"/>
        <family val="2"/>
        <scheme val="minor"/>
      </rPr>
      <t xml:space="preserve">Agir avec loyauté sur les marchés
</t>
    </r>
    <r>
      <rPr>
        <sz val="12"/>
        <color theme="1"/>
        <rFont val="Calibri"/>
        <family val="2"/>
        <scheme val="minor"/>
      </rPr>
      <t xml:space="preserve">
Exemples d'actions:
</t>
    </r>
    <r>
      <rPr>
        <i/>
        <sz val="10"/>
        <color theme="1"/>
        <rFont val="Calibri"/>
        <family val="2"/>
        <scheme val="minor"/>
      </rPr>
      <t>Respecter les délais de paiement
Sensibiliser le personnel aux pratiques anticoncurrentielles</t>
    </r>
  </si>
  <si>
    <r>
      <t xml:space="preserve">Principe d'actions avancé n°21
</t>
    </r>
    <r>
      <rPr>
        <b/>
        <sz val="12"/>
        <color theme="1"/>
        <rFont val="Calibri"/>
        <family val="2"/>
        <scheme val="minor"/>
      </rPr>
      <t xml:space="preserve">Refuser et prévenir la corruption sous toutes ses formes
</t>
    </r>
    <r>
      <rPr>
        <sz val="12"/>
        <color theme="1"/>
        <rFont val="Calibri"/>
        <family val="2"/>
        <scheme val="minor"/>
      </rPr>
      <t xml:space="preserve">
Exemples d'actions:
</t>
    </r>
    <r>
      <rPr>
        <i/>
        <sz val="10"/>
        <color theme="1"/>
        <rFont val="Calibri"/>
        <family val="2"/>
        <scheme val="minor"/>
      </rPr>
      <t>Mise en commun des cadeaux reçus
Existence d'un code de bonne conduite</t>
    </r>
  </si>
  <si>
    <r>
      <t xml:space="preserve">Principe d'actions avancé n°22
</t>
    </r>
    <r>
      <rPr>
        <b/>
        <sz val="12"/>
        <color theme="1"/>
        <rFont val="Calibri"/>
        <family val="2"/>
        <scheme val="minor"/>
      </rPr>
      <t xml:space="preserve">Accueillir des jeunes pour leur faire découvrir les métiers de l’entreprise
</t>
    </r>
    <r>
      <rPr>
        <sz val="12"/>
        <color theme="1"/>
        <rFont val="Calibri"/>
        <family val="2"/>
        <scheme val="minor"/>
      </rPr>
      <t xml:space="preserve">
Exemples d'actions:
</t>
    </r>
    <r>
      <rPr>
        <i/>
        <sz val="10"/>
        <color theme="1"/>
        <rFont val="Calibri"/>
        <family val="2"/>
        <scheme val="minor"/>
      </rPr>
      <t>Travailler en partenariat avec des collèges ou lycées
Accueillir des élèves en stages
Journées portes ouvertes</t>
    </r>
  </si>
  <si>
    <r>
      <t>Principe d'actions avancé n°23</t>
    </r>
    <r>
      <rPr>
        <b/>
        <sz val="12"/>
        <color theme="1"/>
        <rFont val="Calibri"/>
        <family val="2"/>
        <scheme val="minor"/>
      </rPr>
      <t xml:space="preserve">
Contribuer à des initiatives d’intérêt général dans le domaine de l’éducation, de la culture, de la santé et du sport
</t>
    </r>
    <r>
      <rPr>
        <sz val="12"/>
        <color theme="1"/>
        <rFont val="Calibri"/>
        <family val="2"/>
        <scheme val="minor"/>
      </rPr>
      <t xml:space="preserve">
Exemples d'actions:
</t>
    </r>
    <r>
      <rPr>
        <i/>
        <sz val="10"/>
        <color theme="1"/>
        <rFont val="Calibri"/>
        <family val="2"/>
        <scheme val="minor"/>
      </rPr>
      <t>Développer un partenariat associatif
Actions de mécénat...</t>
    </r>
    <r>
      <rPr>
        <sz val="12"/>
        <color theme="1"/>
        <rFont val="Calibri"/>
        <family val="2"/>
        <scheme val="minor"/>
      </rPr>
      <t xml:space="preserve">
</t>
    </r>
  </si>
  <si>
    <r>
      <t xml:space="preserve">Principe d'actions avancé n°25
</t>
    </r>
    <r>
      <rPr>
        <b/>
        <sz val="12"/>
        <color theme="1"/>
        <rFont val="Calibri"/>
        <family val="2"/>
        <scheme val="minor"/>
      </rPr>
      <t xml:space="preserve">Favoriser les achats responsables et intégrer le respect de ce référentiel dans la sélection des fournisseurs
</t>
    </r>
    <r>
      <rPr>
        <sz val="12"/>
        <color theme="1"/>
        <rFont val="Calibri"/>
        <family val="2"/>
        <scheme val="minor"/>
      </rPr>
      <t xml:space="preserve">Exemples d'actions:
</t>
    </r>
    <r>
      <rPr>
        <i/>
        <sz val="10"/>
        <color theme="1"/>
        <rFont val="Calibri"/>
        <family val="2"/>
        <scheme val="minor"/>
      </rPr>
      <t>Demander à mes fournisseurs de s'évaluer
Créer une charte des achats responsables…</t>
    </r>
    <r>
      <rPr>
        <sz val="12"/>
        <color theme="1"/>
        <rFont val="Calibri"/>
        <family val="2"/>
        <scheme val="minor"/>
      </rPr>
      <t xml:space="preserve">
</t>
    </r>
    <r>
      <rPr>
        <i/>
        <sz val="10"/>
        <color theme="1"/>
        <rFont val="Calibri"/>
        <family val="2"/>
        <scheme val="minor"/>
      </rPr>
      <t/>
    </r>
  </si>
  <si>
    <r>
      <t xml:space="preserve">Principe d'actions avancé n°24
</t>
    </r>
    <r>
      <rPr>
        <b/>
        <sz val="12"/>
        <color theme="1"/>
        <rFont val="Calibri"/>
        <family val="2"/>
        <scheme val="minor"/>
      </rPr>
      <t xml:space="preserve">Témoigner de sa démarche RSE pour sensibiliser les parties prenantes et encourager d’autres entreprises du territoire à s’engager
</t>
    </r>
    <r>
      <rPr>
        <sz val="12"/>
        <color theme="1"/>
        <rFont val="Calibri"/>
        <family val="2"/>
        <scheme val="minor"/>
      </rPr>
      <t xml:space="preserve">Exemples d'actions:
</t>
    </r>
    <r>
      <rPr>
        <i/>
        <sz val="10"/>
        <color theme="1"/>
        <rFont val="Calibri"/>
        <family val="2"/>
        <scheme val="minor"/>
      </rPr>
      <t>Participer à des groupes de travail sur la RSE
Intervenir lors de tables rondes sur le sujet...</t>
    </r>
    <r>
      <rPr>
        <sz val="12"/>
        <color theme="1"/>
        <rFont val="Calibri"/>
        <family val="2"/>
        <scheme val="minor"/>
      </rPr>
      <t xml:space="preserve">
</t>
    </r>
  </si>
  <si>
    <t>DOMAINE ENVIRONNEMENTAL</t>
  </si>
  <si>
    <t>DOMAINE ECONOMIQUE</t>
  </si>
  <si>
    <t>DOMAINE TERRITORIAL</t>
  </si>
  <si>
    <t>DOMAINE DE LA GOUVERNANCE</t>
  </si>
  <si>
    <r>
      <t xml:space="preserve">Je souhaite utiliser l'outil d'auto évaluation flash, comment procéder?
</t>
    </r>
    <r>
      <rPr>
        <sz val="12"/>
        <color theme="1"/>
        <rFont val="Verdana"/>
        <family val="2"/>
      </rPr>
      <t xml:space="preserve">Pour vous permette d'inscrire votre entreprise dans une démarche de progrès en matière de RSE, cet outil d'auto-évaluation flash fondé sur le référentiel régional partagé pour la RSE en Pays de la Loire et inspiré de celui développé par le label LUCIE vous permet en quelques minutes d’évaluer les actions de votre entreprise sur les 15 principes d’actions prioritaires et de visualiser vos axes de progrès.
- Commencez par renseigner chacun des 5 onglets thématiques relatifs aux responsabilités de votre entreprise dans le domaine social, environnemental, économique, territorial et de la gouvernance.
- Pour chacun des 15 principes d’actions prioritaires du référentiel, précisez votre niveau d’avancement ou indiquez que ce principe n’est pas applicable à votre entreprise, compte tenu de son secteur. 
- Référez vous ensuite à l'onglet "Résultat de l'évaluation" pour connaitre votre note globale et visualiser facilement vos points forts et vos axes de progrès.
- Rendez-vous enfin dans l'onglet "Et après" pour trouver des idées pour aller plus loin dans votre démarche RSE.
Une fois réalisé l’auto-évaluation flash, vous pouvez utiliser l’outil plan d’actions pour formaliser vos objectifs, en particulier dans les domaines dans lesquels votre niveau de performance est encore faible. Vous pouvez également procéder à une évaluation plus précise grâce à la base d’indicateurs de performance RSE mise à votre disposition.
</t>
    </r>
  </si>
  <si>
    <r>
      <t xml:space="preserve">Je souhaite utiliser l'outil d'auto évaluation flash, comment procéder?
</t>
    </r>
    <r>
      <rPr>
        <sz val="11"/>
        <color theme="1"/>
        <rFont val="Verdana"/>
        <family val="2"/>
      </rPr>
      <t xml:space="preserve">Pour vous permette d'inscrire votre entreprise dans une démarche de progrès en matière de RSE, cet outil d'auto-évaluation flash fondé sur le référentiel régional partagé pour la RSE en Pays de la Loire et inspiré de celui développé par le label LUCIE vous permet en quelques minutes d’évaluer les actions de votre entreprise sur les 15 principes d’actions prioritaires et de visualiser vos axes de progrès.
- Commencez par renseigner chacun des 5 onglets thématiques relatifs aux responsabilités de votre entreprise dans le domaine social, environnemental, économique, territorial et de la gouvernance.
- Pour chacun des 15 principes d’actions prioritaires du référentiel, précisez votre niveau d’avancement ou indiquez que ce principe n’est pas applicable à votre entreprise, compte tenu de son secteur. 
- Référez vous ensuite à l'onglet "Résultat de l'évaluation" pour connaitre votre note globale et visualiser facilement vos points forts et vos axes de progrès.
- Rendez-vous enfin dans l'onglet "Et après" pour trouver des idées pour aller plus loin dans votre démarche RSE.
Une fois réalisé l’auto-évaluation flash, vous pouvez utiliser l’outil plan d’actions pour formaliser vos objectifs, en particulier dans les domaines dans lesquels votre niveau de performance est encore faible. Vous pouvez également procéder à une évaluation plus précise grâce à la base d’indicateurs de performance RSE mise à votre disposition.
</t>
    </r>
  </si>
  <si>
    <r>
      <rPr>
        <b/>
        <sz val="14"/>
        <color theme="1"/>
        <rFont val="Verdana"/>
        <family val="2"/>
      </rPr>
      <t>Pourquoi un référentiel partagé pour la RSE en Pays de la Loire ?</t>
    </r>
    <r>
      <rPr>
        <sz val="11"/>
        <color theme="1"/>
        <rFont val="Verdana"/>
        <family val="2"/>
      </rPr>
      <t xml:space="preserve">
En 2012, la Région a confié à Audencia Nantes la responsabilité d’animer, en partenariat avec le Comité 21, une démarche partagée pour la RSE en Pays de la Loire , afin d'inciter les entreprises du territoire, et tout particulièrement les TPE et PME, à formaliser, structurer et améliorer leur démarche RSE.
L’objectif consistait d’une part, à élaborer un référentiel régional partagé adapté aux entreprises du territoire, et notamment les PME-TPE, et d’autre part, à mobiliser tous les acteurs concernés dans l’ « Equipe RSE Pays de la Loire ». La production du présent référentiel, incitatif et non prescriptif, est le fruit d'un véritable travail collectif. Son existence, une 1ère en France, conforte le rôle précurseur du territoire des Pays de la Loire dans le domaine de la RSE. 
L’enjeu commun est maintenant, par l’appropriation de cet outil et la mobilisation de l’ensemble des acteurs,  la diffusion  des démarches RSE dans les entreprises ligériennes.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</si>
</sst>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4"/>
      <color theme="1"/>
      <name val="Calibri"/>
      <family val="2"/>
      <scheme val="minor"/>
    </font>
    <font>
      <b/>
      <sz val="14"/>
      <color theme="0"/>
      <name val="Calibri"/>
      <family val="2"/>
      <scheme val="minor"/>
    </font>
    <font>
      <sz val="11"/>
      <color theme="1"/>
      <name val="Verdana"/>
      <family val="2"/>
    </font>
    <font>
      <b/>
      <sz val="12"/>
      <color theme="1"/>
      <name val="Verdana"/>
      <family val="2"/>
    </font>
    <font>
      <b/>
      <i/>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b/>
      <sz val="9"/>
      <color theme="1"/>
      <name val="Verdana"/>
      <family val="2"/>
    </font>
    <font>
      <sz val="9"/>
      <color theme="1"/>
      <name val="Calibri"/>
      <family val="2"/>
      <scheme val="minor"/>
    </font>
    <font>
      <sz val="9"/>
      <color theme="1"/>
      <name val="Verdana"/>
      <family val="2"/>
    </font>
    <font>
      <b/>
      <sz val="8"/>
      <color theme="1"/>
      <name val="Verdana"/>
      <family val="2"/>
    </font>
    <font>
      <sz val="8"/>
      <color theme="1"/>
      <name val="Calibri"/>
      <family val="2"/>
      <scheme val="minor"/>
    </font>
    <font>
      <sz val="8"/>
      <color theme="1"/>
      <name val="Verdana"/>
      <family val="2"/>
    </font>
    <font>
      <b/>
      <sz val="9"/>
      <color theme="0"/>
      <name val="Verdana"/>
      <family val="2"/>
    </font>
    <font>
      <b/>
      <sz val="18"/>
      <color theme="0"/>
      <name val="Calibri"/>
      <family val="2"/>
      <scheme val="minor"/>
    </font>
    <font>
      <b/>
      <sz val="12"/>
      <name val="Verdana"/>
      <family val="2"/>
    </font>
    <font>
      <sz val="11"/>
      <name val="Verdana"/>
      <family val="2"/>
    </font>
    <font>
      <b/>
      <sz val="12"/>
      <color theme="1"/>
      <name val="Calibri"/>
      <family val="2"/>
      <scheme val="minor"/>
    </font>
    <font>
      <b/>
      <sz val="16"/>
      <color theme="1"/>
      <name val="Calibri"/>
      <family val="2"/>
      <scheme val="minor"/>
    </font>
    <font>
      <b/>
      <i/>
      <sz val="16"/>
      <color theme="1"/>
      <name val="Calibri"/>
      <family val="2"/>
      <scheme val="minor"/>
    </font>
    <font>
      <i/>
      <sz val="11"/>
      <color theme="1"/>
      <name val="Verdana"/>
      <family val="2"/>
    </font>
    <font>
      <b/>
      <sz val="11"/>
      <color theme="1"/>
      <name val="Verdana"/>
      <family val="2"/>
    </font>
    <font>
      <i/>
      <sz val="10"/>
      <color theme="1"/>
      <name val="Calibri"/>
      <family val="2"/>
      <scheme val="minor"/>
    </font>
    <font>
      <sz val="8"/>
      <color theme="0"/>
      <name val="Verdana"/>
      <family val="2"/>
    </font>
    <font>
      <b/>
      <sz val="10"/>
      <color theme="0"/>
      <name val="Verdana"/>
      <family val="2"/>
    </font>
    <font>
      <b/>
      <sz val="14"/>
      <color theme="1"/>
      <name val="Verdana"/>
      <family val="2"/>
    </font>
    <font>
      <b/>
      <sz val="14"/>
      <name val="Verdana"/>
      <family val="2"/>
    </font>
    <font>
      <b/>
      <i/>
      <sz val="11"/>
      <color theme="1"/>
      <name val="Verdana"/>
      <family val="2"/>
    </font>
    <font>
      <sz val="7"/>
      <color theme="1"/>
      <name val="Verdana"/>
      <family val="2"/>
    </font>
    <font>
      <i/>
      <sz val="7"/>
      <color theme="1"/>
      <name val="Verdana"/>
      <family val="2"/>
    </font>
    <font>
      <i/>
      <sz val="12"/>
      <color theme="1"/>
      <name val="Verdana"/>
      <family val="2"/>
    </font>
    <font>
      <sz val="12"/>
      <color theme="1"/>
      <name val="Verdana"/>
      <family val="2"/>
    </font>
    <font>
      <i/>
      <sz val="12"/>
      <color theme="1"/>
      <name val="Calibri"/>
      <family val="2"/>
      <scheme val="minor"/>
    </font>
    <font>
      <sz val="11"/>
      <color theme="1"/>
      <name val="Tahoma"/>
      <family val="2"/>
    </font>
    <font>
      <u/>
      <sz val="11"/>
      <color theme="10"/>
      <name val="Calibri"/>
      <family val="2"/>
      <scheme val="minor"/>
    </font>
    <font>
      <u/>
      <sz val="11"/>
      <color theme="10"/>
      <name val="Verdana"/>
      <family val="2"/>
    </font>
    <font>
      <i/>
      <sz val="11"/>
      <color theme="1"/>
      <name val="Calibri"/>
      <family val="2"/>
      <scheme val="minor"/>
    </font>
    <font>
      <u/>
      <sz val="11"/>
      <color theme="10"/>
      <name val="Tahoma"/>
      <family val="2"/>
    </font>
    <font>
      <b/>
      <sz val="18"/>
      <name val="Calibri"/>
      <family val="2"/>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6"/>
      </patternFill>
    </fill>
    <fill>
      <patternFill patternType="solid">
        <fgColor theme="2" tint="-9.9978637043366805E-2"/>
        <bgColor indexed="64"/>
      </patternFill>
    </fill>
    <fill>
      <patternFill patternType="solid">
        <fgColor rgb="FFFFC000"/>
        <bgColor indexed="64"/>
      </patternFill>
    </fill>
    <fill>
      <patternFill patternType="solid">
        <fgColor theme="9"/>
        <bgColor indexed="64"/>
      </patternFill>
    </fill>
    <fill>
      <patternFill patternType="solid">
        <fgColor rgb="FF92D050"/>
        <bgColor indexed="64"/>
      </patternFill>
    </fill>
    <fill>
      <patternFill patternType="solid">
        <fgColor theme="1"/>
        <bgColor indexed="64"/>
      </patternFill>
    </fill>
    <fill>
      <patternFill patternType="solid">
        <fgColor rgb="FFFF0000"/>
        <bgColor indexed="64"/>
      </patternFill>
    </fill>
    <fill>
      <patternFill patternType="solid">
        <fgColor rgb="FF00447A"/>
        <bgColor indexed="64"/>
      </patternFill>
    </fill>
    <fill>
      <patternFill patternType="solid">
        <fgColor theme="2" tint="-0.249977111117893"/>
        <bgColor indexed="64"/>
      </patternFill>
    </fill>
    <fill>
      <patternFill patternType="solid">
        <fgColor rgb="FFFF66FF"/>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66CC"/>
        <bgColor indexed="64"/>
      </patternFill>
    </fill>
    <fill>
      <patternFill patternType="solid">
        <fgColor rgb="FFFFCCFF"/>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3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3">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0" applyNumberFormat="0" applyBorder="0" applyAlignment="0" applyProtection="0"/>
    <xf numFmtId="0" fontId="1" fillId="8" borderId="2">
      <alignment horizontal="center" vertical="center" wrapText="1"/>
    </xf>
    <xf numFmtId="0" fontId="6" fillId="6" borderId="0" applyProtection="0"/>
    <xf numFmtId="0" fontId="1" fillId="0" borderId="0">
      <alignment horizontal="center" vertical="center"/>
    </xf>
    <xf numFmtId="0" fontId="1" fillId="0" borderId="0"/>
    <xf numFmtId="0" fontId="1" fillId="0" borderId="0"/>
    <xf numFmtId="0" fontId="43" fillId="0" borderId="0" applyNumberFormat="0" applyFill="0" applyBorder="0" applyAlignment="0" applyProtection="0"/>
    <xf numFmtId="0" fontId="1" fillId="0" borderId="0"/>
  </cellStyleXfs>
  <cellXfs count="197">
    <xf numFmtId="0" fontId="0" fillId="0" borderId="0" xfId="0"/>
    <xf numFmtId="0" fontId="0" fillId="0" borderId="2" xfId="0" applyBorder="1"/>
    <xf numFmtId="0" fontId="8"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8" fillId="0" borderId="3" xfId="0" applyFont="1" applyBorder="1" applyAlignment="1">
      <alignment horizontal="center" vertical="center"/>
    </xf>
    <xf numFmtId="0" fontId="0" fillId="0" borderId="5" xfId="0" applyBorder="1"/>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Border="1"/>
    <xf numFmtId="0" fontId="0" fillId="0" borderId="7" xfId="0" applyBorder="1"/>
    <xf numFmtId="0" fontId="0" fillId="0" borderId="0" xfId="0" applyFill="1"/>
    <xf numFmtId="0" fontId="0" fillId="11" borderId="2" xfId="0" applyFill="1" applyBorder="1"/>
    <xf numFmtId="0" fontId="10" fillId="0" borderId="2" xfId="0" applyFont="1" applyBorder="1"/>
    <xf numFmtId="0" fontId="0" fillId="12" borderId="2" xfId="0" applyFill="1" applyBorder="1"/>
    <xf numFmtId="0" fontId="0" fillId="10" borderId="2" xfId="0" applyFill="1" applyBorder="1"/>
    <xf numFmtId="0" fontId="0" fillId="9" borderId="2" xfId="0" applyFill="1" applyBorder="1"/>
    <xf numFmtId="0" fontId="11" fillId="0" borderId="2" xfId="0" applyFont="1" applyBorder="1" applyAlignment="1">
      <alignment horizontal="left" vertical="center"/>
    </xf>
    <xf numFmtId="0" fontId="0" fillId="0" borderId="0" xfId="0" applyAlignment="1">
      <alignment vertical="center"/>
    </xf>
    <xf numFmtId="0" fontId="0" fillId="0" borderId="0" xfId="0" applyAlignment="1" applyProtection="1">
      <alignment horizontal="center"/>
      <protection locked="0"/>
    </xf>
    <xf numFmtId="0" fontId="6" fillId="0" borderId="0" xfId="5" applyFill="1" applyBorder="1"/>
    <xf numFmtId="0" fontId="2" fillId="0" borderId="0" xfId="1" applyFill="1" applyBorder="1" applyAlignment="1">
      <alignment horizontal="left" vertical="center" wrapText="1"/>
    </xf>
    <xf numFmtId="0" fontId="4" fillId="0" borderId="0" xfId="3" applyFill="1" applyBorder="1" applyAlignment="1">
      <alignment wrapText="1"/>
    </xf>
    <xf numFmtId="0" fontId="3" fillId="0" borderId="0" xfId="2" applyFill="1" applyBorder="1"/>
    <xf numFmtId="0" fontId="5" fillId="0" borderId="0" xfId="4" applyFill="1" applyBorder="1"/>
    <xf numFmtId="0" fontId="15" fillId="0" borderId="0" xfId="0" applyFont="1" applyFill="1" applyAlignment="1">
      <alignment horizontal="center" vertical="center"/>
    </xf>
    <xf numFmtId="0" fontId="15" fillId="0" borderId="2" xfId="0" applyFont="1" applyBorder="1"/>
    <xf numFmtId="0" fontId="15" fillId="0" borderId="2" xfId="0" applyFont="1" applyBorder="1" applyAlignment="1">
      <alignment horizontal="center" vertical="center"/>
    </xf>
    <xf numFmtId="0" fontId="19" fillId="0" borderId="0" xfId="0" applyFont="1" applyFill="1" applyBorder="1" applyAlignment="1">
      <alignment horizontal="right" vertical="center"/>
    </xf>
    <xf numFmtId="0" fontId="21" fillId="0" borderId="0" xfId="0" applyFont="1" applyFill="1" applyBorder="1" applyAlignment="1">
      <alignment horizontal="right"/>
    </xf>
    <xf numFmtId="0" fontId="9" fillId="0" borderId="0" xfId="0" applyFont="1" applyFill="1"/>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xf>
    <xf numFmtId="0" fontId="23" fillId="0" borderId="0" xfId="0" applyFont="1" applyFill="1" applyAlignment="1">
      <alignment horizontal="center"/>
    </xf>
    <xf numFmtId="0" fontId="18" fillId="0" borderId="0" xfId="0" applyFont="1" applyFill="1" applyBorder="1" applyAlignment="1">
      <alignment horizontal="center" vertical="center"/>
    </xf>
    <xf numFmtId="0" fontId="0" fillId="0" borderId="0" xfId="0" applyFill="1" applyBorder="1"/>
    <xf numFmtId="0" fontId="17"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8" fillId="0" borderId="0" xfId="0" applyFont="1" applyFill="1" applyBorder="1"/>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ill="1" applyBorder="1" applyAlignment="1">
      <alignment horizontal="center" vertical="center"/>
    </xf>
    <xf numFmtId="0" fontId="10" fillId="0" borderId="0" xfId="0" applyFont="1" applyFill="1" applyBorder="1"/>
    <xf numFmtId="0" fontId="13" fillId="0" borderId="0" xfId="0" applyFont="1" applyFill="1" applyBorder="1" applyAlignment="1">
      <alignment vertical="center"/>
    </xf>
    <xf numFmtId="0" fontId="0" fillId="0" borderId="2" xfId="0" applyNumberFormat="1" applyBorder="1" applyAlignment="1" applyProtection="1">
      <alignment horizontal="center" vertical="center" wrapText="1"/>
      <protection locked="0"/>
    </xf>
    <xf numFmtId="0" fontId="25" fillId="0" borderId="0" xfId="0" applyFont="1" applyFill="1" applyBorder="1" applyAlignment="1">
      <alignment horizontal="center" vertical="center"/>
    </xf>
    <xf numFmtId="0" fontId="14" fillId="0" borderId="0" xfId="0" applyFont="1" applyFill="1" applyBorder="1"/>
    <xf numFmtId="0" fontId="2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25" fillId="0" borderId="0" xfId="0" applyFont="1" applyFill="1" applyBorder="1"/>
    <xf numFmtId="0" fontId="0" fillId="0" borderId="13" xfId="0" applyBorder="1"/>
    <xf numFmtId="0" fontId="0" fillId="0" borderId="13" xfId="0" applyBorder="1" applyAlignment="1">
      <alignment horizontal="center" vertical="center"/>
    </xf>
    <xf numFmtId="0" fontId="0" fillId="0" borderId="0" xfId="0" applyAlignment="1">
      <alignment horizontal="left"/>
    </xf>
    <xf numFmtId="0" fontId="8" fillId="14" borderId="2" xfId="0" applyFont="1" applyFill="1" applyBorder="1" applyAlignment="1">
      <alignment horizontal="left" vertical="center"/>
    </xf>
    <xf numFmtId="0" fontId="0" fillId="14" borderId="2" xfId="0" applyFill="1" applyBorder="1"/>
    <xf numFmtId="0" fontId="8" fillId="14" borderId="2" xfId="0" applyFont="1" applyFill="1" applyBorder="1" applyAlignment="1">
      <alignment horizontal="left" vertical="center" wrapText="1"/>
    </xf>
    <xf numFmtId="0" fontId="0" fillId="14" borderId="2" xfId="0" applyFill="1" applyBorder="1" applyAlignment="1">
      <alignment horizontal="left"/>
    </xf>
    <xf numFmtId="0" fontId="27" fillId="14" borderId="2" xfId="0" applyFont="1" applyFill="1" applyBorder="1"/>
    <xf numFmtId="164" fontId="8" fillId="14" borderId="2" xfId="0" applyNumberFormat="1" applyFont="1" applyFill="1" applyBorder="1" applyAlignment="1">
      <alignment horizontal="center" vertical="center"/>
    </xf>
    <xf numFmtId="0" fontId="8" fillId="14" borderId="2" xfId="0" applyFont="1" applyFill="1" applyBorder="1" applyAlignment="1">
      <alignment horizontal="left"/>
    </xf>
    <xf numFmtId="164" fontId="8" fillId="0" borderId="2" xfId="0" applyNumberFormat="1" applyFont="1" applyBorder="1" applyAlignment="1">
      <alignment horizontal="center"/>
    </xf>
    <xf numFmtId="0" fontId="26" fillId="14" borderId="2" xfId="0" applyFont="1" applyFill="1" applyBorder="1" applyAlignment="1">
      <alignment horizontal="left"/>
    </xf>
    <xf numFmtId="164" fontId="7" fillId="0" borderId="2" xfId="0" applyNumberFormat="1" applyFont="1" applyBorder="1" applyAlignment="1">
      <alignment horizontal="center"/>
    </xf>
    <xf numFmtId="0" fontId="12" fillId="0" borderId="16" xfId="0" applyFont="1" applyBorder="1"/>
    <xf numFmtId="0" fontId="28" fillId="0" borderId="0" xfId="0" applyFont="1" applyFill="1" applyBorder="1" applyAlignment="1">
      <alignment horizontal="center" vertical="center"/>
    </xf>
    <xf numFmtId="14" fontId="0" fillId="0" borderId="17" xfId="0" applyNumberFormat="1" applyBorder="1" applyAlignment="1">
      <alignment horizontal="center" vertical="center"/>
    </xf>
    <xf numFmtId="0" fontId="13" fillId="0" borderId="0" xfId="0" applyFont="1"/>
    <xf numFmtId="0" fontId="8" fillId="14" borderId="2" xfId="0" applyFont="1" applyFill="1" applyBorder="1" applyAlignment="1">
      <alignment vertical="center"/>
    </xf>
    <xf numFmtId="0" fontId="0" fillId="14" borderId="2" xfId="0" applyFill="1" applyBorder="1" applyAlignment="1">
      <alignment vertical="center"/>
    </xf>
    <xf numFmtId="0" fontId="22" fillId="11" borderId="2" xfId="0" applyFont="1" applyFill="1" applyBorder="1" applyAlignment="1">
      <alignment horizontal="center"/>
    </xf>
    <xf numFmtId="0" fontId="33" fillId="13" borderId="2" xfId="0" applyFont="1" applyFill="1" applyBorder="1" applyAlignment="1">
      <alignment horizontal="center" vertical="center"/>
    </xf>
    <xf numFmtId="0" fontId="6" fillId="0" borderId="0" xfId="0" applyFont="1" applyFill="1"/>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22" fillId="0" borderId="18" xfId="0" applyFont="1" applyFill="1" applyBorder="1" applyAlignment="1">
      <alignment horizontal="center"/>
    </xf>
    <xf numFmtId="0" fontId="32" fillId="0" borderId="0" xfId="0" applyFont="1" applyFill="1" applyBorder="1" applyAlignment="1">
      <alignment horizontal="center"/>
    </xf>
    <xf numFmtId="0" fontId="6" fillId="0" borderId="8" xfId="0" applyFont="1" applyFill="1" applyBorder="1"/>
    <xf numFmtId="0" fontId="22" fillId="0" borderId="0" xfId="0" applyFont="1" applyFill="1" applyBorder="1" applyAlignment="1">
      <alignment horizontal="center" vertical="center"/>
    </xf>
    <xf numFmtId="0" fontId="5" fillId="12" borderId="19"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12" fillId="0" borderId="20" xfId="0" applyFont="1" applyBorder="1"/>
    <xf numFmtId="0" fontId="0" fillId="0" borderId="21" xfId="0" applyBorder="1" applyAlignment="1">
      <alignment horizontal="center" vertical="center"/>
    </xf>
    <xf numFmtId="0" fontId="0" fillId="0" borderId="22" xfId="0" applyBorder="1" applyAlignment="1">
      <alignment horizontal="center"/>
    </xf>
    <xf numFmtId="0" fontId="13" fillId="0" borderId="26" xfId="0" applyFont="1" applyFill="1" applyBorder="1" applyAlignment="1">
      <alignment horizontal="center" vertical="center"/>
    </xf>
    <xf numFmtId="0" fontId="10" fillId="0" borderId="0" xfId="0" applyFont="1" applyAlignment="1">
      <alignment vertical="center" wrapText="1"/>
    </xf>
    <xf numFmtId="0" fontId="30" fillId="0" borderId="27" xfId="0" applyFont="1" applyBorder="1" applyAlignment="1">
      <alignment horizontal="center" vertical="top" wrapText="1"/>
    </xf>
    <xf numFmtId="0" fontId="30" fillId="0" borderId="28" xfId="0" applyFont="1" applyBorder="1" applyAlignment="1">
      <alignment horizontal="center" vertical="top" wrapText="1"/>
    </xf>
    <xf numFmtId="0" fontId="36" fillId="0" borderId="28" xfId="0" applyFont="1" applyBorder="1" applyAlignment="1">
      <alignment horizontal="center" vertical="top" wrapText="1"/>
    </xf>
    <xf numFmtId="0" fontId="10" fillId="0" borderId="26" xfId="0" applyFont="1" applyBorder="1" applyAlignment="1">
      <alignment horizontal="left" vertical="top" wrapText="1" indent="3"/>
    </xf>
    <xf numFmtId="0" fontId="29" fillId="0" borderId="26" xfId="0" applyFont="1" applyBorder="1" applyAlignment="1">
      <alignment horizontal="left" vertical="top" wrapText="1" indent="3"/>
    </xf>
    <xf numFmtId="0" fontId="10" fillId="0" borderId="31" xfId="0" applyFont="1" applyBorder="1" applyAlignment="1">
      <alignment horizontal="left" vertical="top" wrapText="1" indent="3"/>
    </xf>
    <xf numFmtId="0" fontId="29" fillId="0" borderId="31" xfId="0" applyFont="1" applyBorder="1" applyAlignment="1">
      <alignment horizontal="left" vertical="top" wrapText="1" indent="3"/>
    </xf>
    <xf numFmtId="0" fontId="10" fillId="0" borderId="22" xfId="0" applyFont="1" applyBorder="1" applyAlignment="1">
      <alignment horizontal="left" vertical="top" wrapText="1" indent="3"/>
    </xf>
    <xf numFmtId="0" fontId="10" fillId="0" borderId="22" xfId="0" applyFont="1" applyBorder="1" applyAlignment="1">
      <alignment vertical="top" wrapText="1"/>
    </xf>
    <xf numFmtId="0" fontId="39" fillId="0" borderId="31" xfId="0" applyFont="1" applyBorder="1" applyAlignment="1">
      <alignment horizontal="left" vertical="top" wrapText="1" indent="3"/>
    </xf>
    <xf numFmtId="0" fontId="10" fillId="19" borderId="0" xfId="0" applyFont="1" applyFill="1" applyAlignment="1">
      <alignment horizontal="center" vertical="center" wrapText="1"/>
    </xf>
    <xf numFmtId="0" fontId="7" fillId="20" borderId="4"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7" fillId="21" borderId="2" xfId="0" applyFont="1" applyFill="1" applyBorder="1" applyAlignment="1">
      <alignment horizontal="left" vertical="center" wrapText="1"/>
    </xf>
    <xf numFmtId="0" fontId="0" fillId="0" borderId="33" xfId="0" applyBorder="1" applyAlignment="1">
      <alignment horizontal="center" vertical="center"/>
    </xf>
    <xf numFmtId="0" fontId="7" fillId="7" borderId="5"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32" xfId="0" applyFont="1" applyFill="1" applyBorder="1" applyAlignment="1">
      <alignment horizontal="left" vertical="center" wrapText="1"/>
    </xf>
    <xf numFmtId="0" fontId="7" fillId="7" borderId="9" xfId="0" applyFont="1" applyFill="1" applyBorder="1" applyAlignment="1">
      <alignment horizontal="left" vertical="center" wrapText="1"/>
    </xf>
    <xf numFmtId="0" fontId="0" fillId="21" borderId="31" xfId="0" applyFill="1" applyBorder="1" applyAlignment="1">
      <alignment vertical="center"/>
    </xf>
    <xf numFmtId="0" fontId="0" fillId="20" borderId="26" xfId="0" applyFill="1" applyBorder="1" applyAlignment="1">
      <alignment vertical="center"/>
    </xf>
    <xf numFmtId="0" fontId="0" fillId="20" borderId="31" xfId="0" applyFill="1" applyBorder="1" applyAlignment="1">
      <alignment vertical="center"/>
    </xf>
    <xf numFmtId="0" fontId="0" fillId="0" borderId="29" xfId="0" applyBorder="1"/>
    <xf numFmtId="0" fontId="8" fillId="0" borderId="30" xfId="0" applyFont="1" applyBorder="1"/>
    <xf numFmtId="0" fontId="0" fillId="0" borderId="14" xfId="0" applyBorder="1"/>
    <xf numFmtId="0" fontId="0" fillId="21" borderId="34" xfId="0" applyFill="1" applyBorder="1" applyAlignment="1">
      <alignment vertical="center"/>
    </xf>
    <xf numFmtId="0" fontId="0" fillId="10" borderId="26" xfId="0" applyFill="1" applyBorder="1" applyAlignment="1">
      <alignment vertical="center"/>
    </xf>
    <xf numFmtId="0" fontId="0" fillId="10" borderId="31" xfId="0" applyFill="1" applyBorder="1" applyAlignment="1">
      <alignment vertical="center"/>
    </xf>
    <xf numFmtId="0" fontId="0" fillId="22" borderId="31" xfId="0" applyFill="1" applyBorder="1" applyAlignment="1">
      <alignment vertical="center"/>
    </xf>
    <xf numFmtId="0" fontId="7" fillId="7" borderId="35" xfId="0" applyFont="1" applyFill="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7" fillId="7" borderId="26" xfId="0" applyFont="1" applyFill="1" applyBorder="1" applyAlignment="1">
      <alignment horizontal="left" vertical="center" wrapText="1"/>
    </xf>
    <xf numFmtId="0" fontId="7" fillId="7" borderId="31" xfId="0" applyFont="1" applyFill="1" applyBorder="1" applyAlignment="1">
      <alignment horizontal="left" vertical="center" wrapText="1"/>
    </xf>
    <xf numFmtId="0" fontId="7" fillId="7" borderId="34"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7" fillId="22" borderId="2"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0" fillId="22" borderId="34" xfId="0" applyFill="1" applyBorder="1" applyAlignment="1">
      <alignment vertical="center"/>
    </xf>
    <xf numFmtId="0" fontId="0" fillId="16" borderId="36" xfId="0" applyFill="1" applyBorder="1" applyAlignment="1">
      <alignment vertical="center"/>
    </xf>
    <xf numFmtId="0" fontId="0" fillId="16" borderId="37" xfId="0" applyFill="1" applyBorder="1" applyAlignment="1">
      <alignment vertical="center"/>
    </xf>
    <xf numFmtId="0" fontId="0" fillId="23" borderId="37" xfId="0" applyFill="1" applyBorder="1" applyAlignment="1">
      <alignment vertical="center"/>
    </xf>
    <xf numFmtId="0" fontId="0" fillId="23" borderId="23" xfId="0" applyFill="1" applyBorder="1" applyAlignment="1">
      <alignment vertical="center"/>
    </xf>
    <xf numFmtId="0" fontId="0" fillId="9" borderId="36" xfId="0" applyFill="1" applyBorder="1" applyAlignment="1">
      <alignment vertical="center"/>
    </xf>
    <xf numFmtId="0" fontId="0" fillId="9" borderId="37" xfId="0" applyFill="1" applyBorder="1" applyAlignment="1">
      <alignment vertical="center"/>
    </xf>
    <xf numFmtId="0" fontId="0" fillId="24" borderId="37" xfId="0" applyFill="1" applyBorder="1" applyAlignment="1">
      <alignment vertical="center"/>
    </xf>
    <xf numFmtId="0" fontId="0" fillId="24" borderId="38" xfId="0" applyFill="1" applyBorder="1" applyAlignment="1">
      <alignment vertical="center"/>
    </xf>
    <xf numFmtId="0" fontId="0" fillId="25" borderId="26" xfId="0" applyFill="1" applyBorder="1" applyAlignment="1">
      <alignment vertical="center"/>
    </xf>
    <xf numFmtId="0" fontId="0" fillId="25" borderId="31" xfId="0" applyFill="1" applyBorder="1" applyAlignment="1">
      <alignment vertical="center"/>
    </xf>
    <xf numFmtId="0" fontId="0" fillId="26" borderId="31" xfId="0" applyFill="1" applyBorder="1" applyAlignment="1">
      <alignment vertical="center"/>
    </xf>
    <xf numFmtId="0" fontId="0" fillId="26" borderId="22" xfId="0" applyFill="1" applyBorder="1" applyAlignment="1">
      <alignment vertical="center"/>
    </xf>
    <xf numFmtId="0" fontId="7" fillId="16" borderId="4" xfId="0" applyFont="1" applyFill="1" applyBorder="1" applyAlignment="1">
      <alignment horizontal="left" vertical="center" wrapText="1"/>
    </xf>
    <xf numFmtId="0" fontId="7" fillId="16" borderId="2" xfId="0" applyFont="1" applyFill="1" applyBorder="1" applyAlignment="1">
      <alignment horizontal="left" vertical="center" wrapText="1"/>
    </xf>
    <xf numFmtId="0" fontId="7" fillId="26" borderId="2"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4" borderId="2" xfId="0" applyFont="1" applyFill="1" applyBorder="1" applyAlignment="1">
      <alignment horizontal="left" vertical="center" wrapText="1"/>
    </xf>
    <xf numFmtId="0" fontId="7" fillId="9" borderId="4"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30" fillId="0" borderId="0" xfId="10" applyFont="1"/>
    <xf numFmtId="0" fontId="1" fillId="0" borderId="0" xfId="10"/>
    <xf numFmtId="0" fontId="10" fillId="0" borderId="0" xfId="10" applyFont="1"/>
    <xf numFmtId="0" fontId="42" fillId="0" borderId="0" xfId="10" applyFont="1"/>
    <xf numFmtId="0" fontId="44" fillId="0" borderId="0" xfId="11" applyFont="1"/>
    <xf numFmtId="0" fontId="44" fillId="0" borderId="0" xfId="11" applyFont="1" applyAlignment="1">
      <alignment vertical="center"/>
    </xf>
    <xf numFmtId="0" fontId="43" fillId="0" borderId="0" xfId="11"/>
    <xf numFmtId="0" fontId="45" fillId="0" borderId="0" xfId="10" applyFont="1"/>
    <xf numFmtId="0" fontId="46" fillId="0" borderId="0" xfId="11" applyFont="1"/>
    <xf numFmtId="0" fontId="0" fillId="19" borderId="0" xfId="0" applyFont="1" applyFill="1" applyAlignment="1">
      <alignment vertical="center"/>
    </xf>
    <xf numFmtId="0" fontId="10" fillId="7" borderId="0" xfId="0" applyFont="1" applyFill="1" applyAlignment="1">
      <alignment horizontal="center" vertical="center" wrapText="1"/>
    </xf>
    <xf numFmtId="0" fontId="25" fillId="14" borderId="0" xfId="0" applyFont="1" applyFill="1" applyAlignment="1">
      <alignment horizontal="left" vertical="center" wrapText="1"/>
    </xf>
    <xf numFmtId="0" fontId="25" fillId="14" borderId="0" xfId="0" applyFont="1" applyFill="1" applyAlignment="1">
      <alignment horizontal="left" vertical="center"/>
    </xf>
    <xf numFmtId="0" fontId="34" fillId="18" borderId="0" xfId="0" applyFont="1" applyFill="1" applyAlignment="1">
      <alignment horizontal="left" vertical="center" wrapText="1"/>
    </xf>
    <xf numFmtId="0" fontId="0" fillId="18" borderId="0" xfId="0" applyFill="1" applyAlignment="1">
      <alignment horizontal="left" vertical="center"/>
    </xf>
    <xf numFmtId="0" fontId="10" fillId="15" borderId="29" xfId="0" applyFont="1" applyFill="1" applyBorder="1" applyAlignment="1">
      <alignment vertical="center" wrapText="1"/>
    </xf>
    <xf numFmtId="0" fontId="10" fillId="15" borderId="30" xfId="0" applyFont="1" applyFill="1" applyBorder="1" applyAlignment="1">
      <alignment vertical="center" wrapText="1"/>
    </xf>
    <xf numFmtId="0" fontId="10" fillId="15" borderId="14" xfId="0" applyFont="1" applyFill="1" applyBorder="1" applyAlignment="1">
      <alignment vertical="center" wrapText="1"/>
    </xf>
    <xf numFmtId="0" fontId="10" fillId="10" borderId="29" xfId="0" applyFont="1" applyFill="1" applyBorder="1" applyAlignment="1">
      <alignment vertical="center" wrapText="1"/>
    </xf>
    <xf numFmtId="0" fontId="10" fillId="10" borderId="30" xfId="0" applyFont="1" applyFill="1" applyBorder="1" applyAlignment="1">
      <alignment vertical="center" wrapText="1"/>
    </xf>
    <xf numFmtId="0" fontId="10" fillId="10" borderId="14" xfId="0" applyFont="1" applyFill="1" applyBorder="1" applyAlignment="1">
      <alignment vertical="center" wrapText="1"/>
    </xf>
    <xf numFmtId="0" fontId="10" fillId="16" borderId="29" xfId="0" applyFont="1" applyFill="1" applyBorder="1" applyAlignment="1">
      <alignment vertical="center" wrapText="1"/>
    </xf>
    <xf numFmtId="0" fontId="10" fillId="16" borderId="30" xfId="0" applyFont="1" applyFill="1" applyBorder="1" applyAlignment="1">
      <alignment vertical="center" wrapText="1"/>
    </xf>
    <xf numFmtId="0" fontId="10" fillId="16" borderId="14" xfId="0" applyFont="1" applyFill="1" applyBorder="1" applyAlignment="1">
      <alignment vertical="center" wrapText="1"/>
    </xf>
    <xf numFmtId="0" fontId="10" fillId="9" borderId="29" xfId="0" applyFont="1" applyFill="1" applyBorder="1" applyAlignment="1">
      <alignment vertical="center" wrapText="1"/>
    </xf>
    <xf numFmtId="0" fontId="10" fillId="9" borderId="30" xfId="0" applyFont="1" applyFill="1" applyBorder="1" applyAlignment="1">
      <alignment vertical="center" wrapText="1"/>
    </xf>
    <xf numFmtId="0" fontId="10" fillId="9" borderId="14" xfId="0" applyFont="1" applyFill="1" applyBorder="1" applyAlignment="1">
      <alignment vertical="center" wrapText="1"/>
    </xf>
    <xf numFmtId="0" fontId="10" fillId="17" borderId="29" xfId="0" applyFont="1" applyFill="1" applyBorder="1" applyAlignment="1">
      <alignment horizontal="left" vertical="center" wrapText="1"/>
    </xf>
    <xf numFmtId="0" fontId="10" fillId="17" borderId="30" xfId="0" applyFont="1" applyFill="1" applyBorder="1" applyAlignment="1">
      <alignment horizontal="left" vertical="center" wrapText="1"/>
    </xf>
    <xf numFmtId="0" fontId="10" fillId="17" borderId="14" xfId="0" applyFont="1" applyFill="1" applyBorder="1" applyAlignment="1">
      <alignment horizontal="left" vertical="center" wrapText="1"/>
    </xf>
    <xf numFmtId="0" fontId="30" fillId="18" borderId="0" xfId="0" applyFont="1" applyFill="1" applyAlignment="1">
      <alignment horizontal="left" vertical="center" wrapText="1"/>
    </xf>
    <xf numFmtId="0" fontId="47" fillId="20" borderId="0" xfId="0" applyFont="1" applyFill="1" applyAlignment="1">
      <alignment horizontal="center"/>
    </xf>
    <xf numFmtId="0" fontId="47" fillId="10" borderId="0" xfId="0" applyFont="1" applyFill="1" applyAlignment="1">
      <alignment horizontal="center"/>
    </xf>
    <xf numFmtId="0" fontId="47" fillId="16" borderId="0" xfId="0" applyFont="1" applyFill="1" applyAlignment="1">
      <alignment horizontal="center"/>
    </xf>
    <xf numFmtId="0" fontId="47" fillId="9" borderId="0" xfId="0" applyFont="1" applyFill="1" applyAlignment="1">
      <alignment horizontal="center"/>
    </xf>
    <xf numFmtId="0" fontId="47" fillId="25" borderId="0" xfId="0" applyFont="1" applyFill="1" applyAlignment="1">
      <alignment horizont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cellXfs>
  <cellStyles count="13">
    <cellStyle name="Accent3" xfId="5" builtinId="37"/>
    <cellStyle name="Début" xfId="6"/>
    <cellStyle name="ex" xfId="7"/>
    <cellStyle name="Insatisfaisant" xfId="2" builtinId="27"/>
    <cellStyle name="Lien hypertexte" xfId="11" builtinId="8"/>
    <cellStyle name="Neutre" xfId="3" builtinId="28"/>
    <cellStyle name="Normal" xfId="0" builtinId="0"/>
    <cellStyle name="Normal 2" xfId="9"/>
    <cellStyle name="Normal 3" xfId="10"/>
    <cellStyle name="Normal 4" xfId="12"/>
    <cellStyle name="Satisfaisant" xfId="1" builtinId="26"/>
    <cellStyle name="Style 1" xfId="8"/>
    <cellStyle name="Vérification" xfId="4" builtinId="23"/>
  </cellStyles>
  <dxfs count="16">
    <dxf>
      <font>
        <condense val="0"/>
        <extend val="0"/>
        <color rgb="FF006100"/>
      </font>
      <fill>
        <patternFill>
          <bgColor rgb="FFC6EFCE"/>
        </patternFill>
      </fill>
    </dxf>
    <dxf>
      <font>
        <color rgb="FF92D050"/>
      </font>
      <fill>
        <patternFill>
          <bgColor rgb="FF92D050"/>
        </patternFill>
      </fill>
    </dxf>
    <dxf>
      <font>
        <color theme="9"/>
      </font>
      <fill>
        <patternFill>
          <bgColor theme="9"/>
        </patternFill>
      </fill>
    </dxf>
    <dxf>
      <font>
        <color rgb="FFFF0000"/>
      </font>
      <fill>
        <patternFill>
          <bgColor rgb="FFFF0000"/>
        </patternFill>
      </fill>
    </dxf>
    <dxf>
      <font>
        <color rgb="FF92D050"/>
      </font>
      <fill>
        <patternFill>
          <bgColor rgb="FF92D050"/>
        </patternFill>
      </fill>
    </dxf>
    <dxf>
      <font>
        <color auto="1"/>
      </font>
      <fill>
        <patternFill>
          <bgColor theme="1"/>
        </patternFill>
      </fill>
    </dxf>
    <dxf>
      <font>
        <color theme="1" tint="0.499984740745262"/>
      </font>
      <fill>
        <patternFill>
          <bgColor theme="1" tint="0.499984740745262"/>
        </patternFill>
      </fill>
    </dxf>
    <dxf>
      <font>
        <color rgb="FF92D050"/>
      </font>
      <fill>
        <patternFill>
          <bgColor rgb="FF92D050"/>
        </patternFill>
      </fill>
    </dxf>
    <dxf>
      <font>
        <color rgb="FFFF0000"/>
      </font>
      <fill>
        <patternFill>
          <bgColor rgb="FFFF0000"/>
        </patternFill>
      </fill>
    </dxf>
    <dxf>
      <font>
        <color rgb="FF92D050"/>
      </font>
      <fill>
        <patternFill>
          <bgColor rgb="FF92D050"/>
        </patternFill>
      </fill>
    </dxf>
    <dxf>
      <font>
        <color theme="9"/>
      </font>
      <fill>
        <patternFill>
          <bgColor theme="9"/>
        </patternFill>
      </fill>
    </dxf>
    <dxf>
      <font>
        <color auto="1"/>
      </font>
      <fill>
        <patternFill>
          <bgColor theme="1"/>
        </patternFill>
      </fill>
    </dxf>
    <dxf>
      <font>
        <color theme="9"/>
      </font>
      <fill>
        <patternFill>
          <bgColor theme="9"/>
        </patternFill>
      </fill>
    </dxf>
    <dxf>
      <font>
        <color theme="9"/>
      </font>
      <numFmt numFmtId="30" formatCode="@"/>
      <fill>
        <patternFill>
          <bgColor rgb="FFFFC000"/>
        </patternFill>
      </fill>
    </dxf>
    <dxf>
      <font>
        <strike val="0"/>
        <color theme="0"/>
      </font>
      <numFmt numFmtId="30" formatCode="@"/>
      <fill>
        <patternFill>
          <bgColor theme="9"/>
        </patternFill>
      </fill>
    </dxf>
    <dxf>
      <numFmt numFmtId="0" formatCode="General"/>
      <fill>
        <patternFill>
          <bgColor rgb="FF92D050"/>
        </patternFill>
      </fill>
    </dxf>
  </dxfs>
  <tableStyles count="0" defaultTableStyle="TableStyleMedium9" defaultPivotStyle="PivotStyleLight16"/>
  <colors>
    <mruColors>
      <color rgb="FFFF66CC"/>
      <color rgb="FFFFCCFF"/>
      <color rgb="FF0B72B5"/>
      <color rgb="FF00447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a:solidFill>
                  <a:srgbClr val="00447A"/>
                </a:solidFill>
              </a:rPr>
              <a:t>Evaluation</a:t>
            </a:r>
            <a:r>
              <a:rPr lang="fr-FR" sz="1400" baseline="0">
                <a:solidFill>
                  <a:srgbClr val="00447A"/>
                </a:solidFill>
              </a:rPr>
              <a:t> référentiel régional RSE</a:t>
            </a:r>
            <a:endParaRPr lang="fr-FR" sz="1400">
              <a:solidFill>
                <a:srgbClr val="00447A"/>
              </a:solidFill>
            </a:endParaRPr>
          </a:p>
        </c:rich>
      </c:tx>
      <c:overlay val="0"/>
    </c:title>
    <c:autoTitleDeleted val="0"/>
    <c:plotArea>
      <c:layout>
        <c:manualLayout>
          <c:layoutTarget val="inner"/>
          <c:xMode val="edge"/>
          <c:yMode val="edge"/>
          <c:x val="0.20780627920553188"/>
          <c:y val="0.18310982179859098"/>
          <c:w val="0.5795627890372107"/>
          <c:h val="0.74275562923055971"/>
        </c:manualLayout>
      </c:layout>
      <c:radarChart>
        <c:radarStyle val="filled"/>
        <c:varyColors val="0"/>
        <c:ser>
          <c:idx val="0"/>
          <c:order val="0"/>
          <c:dLbls>
            <c:dLbl>
              <c:idx val="4"/>
              <c:layout>
                <c:manualLayout>
                  <c:x val="4.7916666666666823E-2"/>
                  <c:y val="-2.370370370370381E-2"/>
                </c:manualLayout>
              </c:layout>
              <c:showLegendKey val="0"/>
              <c:showVal val="1"/>
              <c:showCatName val="0"/>
              <c:showSerName val="0"/>
              <c:showPercent val="0"/>
              <c:showBubbleSize val="0"/>
            </c:dLbl>
            <c:txPr>
              <a:bodyPr/>
              <a:lstStyle/>
              <a:p>
                <a:pPr>
                  <a:defRPr b="1">
                    <a:solidFill>
                      <a:srgbClr val="00447A"/>
                    </a:solidFill>
                  </a:defRPr>
                </a:pPr>
                <a:endParaRPr lang="fr-FR"/>
              </a:p>
            </c:txPr>
            <c:showLegendKey val="0"/>
            <c:showVal val="1"/>
            <c:showCatName val="0"/>
            <c:showSerName val="0"/>
            <c:showPercent val="0"/>
            <c:showBubbleSize val="0"/>
            <c:showLeaderLines val="0"/>
          </c:dLbls>
          <c:cat>
            <c:strRef>
              <c:f>'Résultats de l''évaluation'!$F$11:$F$15</c:f>
              <c:strCache>
                <c:ptCount val="5"/>
                <c:pt idx="0">
                  <c:v>Social </c:v>
                </c:pt>
                <c:pt idx="1">
                  <c:v>Environnemental</c:v>
                </c:pt>
                <c:pt idx="2">
                  <c:v>Economique</c:v>
                </c:pt>
                <c:pt idx="3">
                  <c:v>Territorial</c:v>
                </c:pt>
                <c:pt idx="4">
                  <c:v>Gouvernance</c:v>
                </c:pt>
              </c:strCache>
            </c:strRef>
          </c:cat>
          <c:val>
            <c:numRef>
              <c:f>'Résultats de l''évaluation'!$G$11:$G$15</c:f>
              <c:numCache>
                <c:formatCode>0.0</c:formatCode>
                <c:ptCount val="5"/>
                <c:pt idx="0">
                  <c:v>0</c:v>
                </c:pt>
                <c:pt idx="1">
                  <c:v>0</c:v>
                </c:pt>
                <c:pt idx="2">
                  <c:v>0</c:v>
                </c:pt>
                <c:pt idx="3">
                  <c:v>0</c:v>
                </c:pt>
                <c:pt idx="4">
                  <c:v>0</c:v>
                </c:pt>
              </c:numCache>
            </c:numRef>
          </c:val>
        </c:ser>
        <c:dLbls>
          <c:showLegendKey val="0"/>
          <c:showVal val="1"/>
          <c:showCatName val="0"/>
          <c:showSerName val="0"/>
          <c:showPercent val="0"/>
          <c:showBubbleSize val="0"/>
        </c:dLbls>
        <c:axId val="88315008"/>
        <c:axId val="88342528"/>
      </c:radarChart>
      <c:catAx>
        <c:axId val="88315008"/>
        <c:scaling>
          <c:orientation val="minMax"/>
        </c:scaling>
        <c:delete val="0"/>
        <c:axPos val="b"/>
        <c:majorGridlines/>
        <c:majorTickMark val="none"/>
        <c:minorTickMark val="none"/>
        <c:tickLblPos val="nextTo"/>
        <c:spPr>
          <a:ln w="9525">
            <a:noFill/>
          </a:ln>
        </c:spPr>
        <c:txPr>
          <a:bodyPr/>
          <a:lstStyle/>
          <a:p>
            <a:pPr>
              <a:defRPr sz="1100" b="1"/>
            </a:pPr>
            <a:endParaRPr lang="fr-FR"/>
          </a:p>
        </c:txPr>
        <c:crossAx val="88342528"/>
        <c:crosses val="autoZero"/>
        <c:auto val="1"/>
        <c:lblAlgn val="ctr"/>
        <c:lblOffset val="100"/>
        <c:noMultiLvlLbl val="0"/>
      </c:catAx>
      <c:valAx>
        <c:axId val="88342528"/>
        <c:scaling>
          <c:orientation val="minMax"/>
        </c:scaling>
        <c:delete val="0"/>
        <c:axPos val="l"/>
        <c:majorGridlines/>
        <c:minorGridlines/>
        <c:numFmt formatCode="General" sourceLinked="0"/>
        <c:majorTickMark val="cross"/>
        <c:minorTickMark val="none"/>
        <c:tickLblPos val="nextTo"/>
        <c:txPr>
          <a:bodyPr/>
          <a:lstStyle/>
          <a:p>
            <a:pPr>
              <a:defRPr b="1"/>
            </a:pPr>
            <a:endParaRPr lang="fr-FR"/>
          </a:p>
        </c:txPr>
        <c:crossAx val="88315008"/>
        <c:crosses val="autoZero"/>
        <c:crossBetween val="between"/>
      </c:valAx>
    </c:plotArea>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11905</xdr:colOff>
      <xdr:row>1</xdr:row>
      <xdr:rowOff>35716</xdr:rowOff>
    </xdr:from>
    <xdr:to>
      <xdr:col>12</xdr:col>
      <xdr:colOff>3714745</xdr:colOff>
      <xdr:row>2</xdr:row>
      <xdr:rowOff>20532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3905" y="226216"/>
          <a:ext cx="1512090" cy="175316"/>
        </a:xfrm>
        <a:prstGeom prst="rect">
          <a:avLst/>
        </a:prstGeom>
      </xdr:spPr>
    </xdr:pic>
    <xdr:clientData/>
  </xdr:twoCellAnchor>
  <xdr:twoCellAnchor editAs="oneCell">
    <xdr:from>
      <xdr:col>1</xdr:col>
      <xdr:colOff>23811</xdr:colOff>
      <xdr:row>0</xdr:row>
      <xdr:rowOff>119062</xdr:rowOff>
    </xdr:from>
    <xdr:to>
      <xdr:col>3</xdr:col>
      <xdr:colOff>495297</xdr:colOff>
      <xdr:row>0</xdr:row>
      <xdr:rowOff>789903</xdr:rowOff>
    </xdr:to>
    <xdr:pic>
      <xdr:nvPicPr>
        <xdr:cNvPr id="3" name="Picture 1" descr="http://www.apres-bts.com/wp-content/uploads/2013/04/NLMMAPavr13_07.png"/>
        <xdr:cNvPicPr>
          <a:picLocks noChangeAspect="1" noChangeArrowheads="1"/>
        </xdr:cNvPicPr>
      </xdr:nvPicPr>
      <xdr:blipFill>
        <a:blip xmlns:r="http://schemas.openxmlformats.org/officeDocument/2006/relationships" r:embed="rId2" cstate="print"/>
        <a:srcRect/>
        <a:stretch>
          <a:fillRect/>
        </a:stretch>
      </xdr:blipFill>
      <xdr:spPr bwMode="auto">
        <a:xfrm>
          <a:off x="785811" y="119062"/>
          <a:ext cx="1995486" cy="70766"/>
        </a:xfrm>
        <a:prstGeom prst="rect">
          <a:avLst/>
        </a:prstGeom>
        <a:noFill/>
      </xdr:spPr>
    </xdr:pic>
    <xdr:clientData/>
  </xdr:twoCellAnchor>
  <xdr:twoCellAnchor editAs="oneCell">
    <xdr:from>
      <xdr:col>5</xdr:col>
      <xdr:colOff>226220</xdr:colOff>
      <xdr:row>0</xdr:row>
      <xdr:rowOff>83343</xdr:rowOff>
    </xdr:from>
    <xdr:to>
      <xdr:col>8</xdr:col>
      <xdr:colOff>676275</xdr:colOff>
      <xdr:row>0</xdr:row>
      <xdr:rowOff>858248</xdr:rowOff>
    </xdr:to>
    <xdr:pic>
      <xdr:nvPicPr>
        <xdr:cNvPr id="4" name="Picture 2" descr="http://graine-pdl.org/sites/default/files/rvbregion_0.jpg"/>
        <xdr:cNvPicPr>
          <a:picLocks noChangeAspect="1" noChangeArrowheads="1"/>
        </xdr:cNvPicPr>
      </xdr:nvPicPr>
      <xdr:blipFill>
        <a:blip xmlns:r="http://schemas.openxmlformats.org/officeDocument/2006/relationships" r:embed="rId3" cstate="print"/>
        <a:srcRect/>
        <a:stretch>
          <a:fillRect/>
        </a:stretch>
      </xdr:blipFill>
      <xdr:spPr bwMode="auto">
        <a:xfrm>
          <a:off x="4036220" y="83343"/>
          <a:ext cx="2736055" cy="1081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357188</xdr:colOff>
      <xdr:row>0</xdr:row>
      <xdr:rowOff>178594</xdr:rowOff>
    </xdr:from>
    <xdr:to>
      <xdr:col>0</xdr:col>
      <xdr:colOff>1597724</xdr:colOff>
      <xdr:row>0</xdr:row>
      <xdr:rowOff>598753</xdr:rowOff>
    </xdr:to>
    <xdr:pic>
      <xdr:nvPicPr>
        <xdr:cNvPr id="2" name="Picture 7" descr="http://www.audencia.com/fileadmin/templates/audencia/img/logos/logo-andencia-nantes-fr.png"/>
        <xdr:cNvPicPr>
          <a:picLocks noChangeAspect="1" noChangeArrowheads="1"/>
        </xdr:cNvPicPr>
      </xdr:nvPicPr>
      <xdr:blipFill>
        <a:blip xmlns:r="http://schemas.openxmlformats.org/officeDocument/2006/relationships" r:embed="rId1" cstate="print"/>
        <a:srcRect/>
        <a:stretch>
          <a:fillRect/>
        </a:stretch>
      </xdr:blipFill>
      <xdr:spPr bwMode="auto">
        <a:xfrm>
          <a:off x="357188" y="178594"/>
          <a:ext cx="1240536" cy="420159"/>
        </a:xfrm>
        <a:prstGeom prst="rect">
          <a:avLst/>
        </a:prstGeom>
        <a:noFill/>
      </xdr:spPr>
    </xdr:pic>
    <xdr:clientData/>
  </xdr:twoCellAnchor>
  <xdr:twoCellAnchor editAs="oneCell">
    <xdr:from>
      <xdr:col>0</xdr:col>
      <xdr:colOff>1926696</xdr:colOff>
      <xdr:row>0</xdr:row>
      <xdr:rowOff>190238</xdr:rowOff>
    </xdr:from>
    <xdr:to>
      <xdr:col>1</xdr:col>
      <xdr:colOff>928952</xdr:colOff>
      <xdr:row>0</xdr:row>
      <xdr:rowOff>620441</xdr:rowOff>
    </xdr:to>
    <xdr:pic>
      <xdr:nvPicPr>
        <xdr:cNvPr id="3" name="Picture 8"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1926696" y="190238"/>
          <a:ext cx="1516856" cy="4302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3</xdr:row>
      <xdr:rowOff>1</xdr:rowOff>
    </xdr:from>
    <xdr:to>
      <xdr:col>1</xdr:col>
      <xdr:colOff>1209675</xdr:colOff>
      <xdr:row>8</xdr:row>
      <xdr:rowOff>57151</xdr:rowOff>
    </xdr:to>
    <xdr:sp macro="" textlink="">
      <xdr:nvSpPr>
        <xdr:cNvPr id="4" name="Flèche droite 3"/>
        <xdr:cNvSpPr/>
      </xdr:nvSpPr>
      <xdr:spPr>
        <a:xfrm rot="5400000">
          <a:off x="7105650" y="1381126"/>
          <a:ext cx="2228850" cy="1009650"/>
        </a:xfrm>
        <a:prstGeom prst="rightArrow">
          <a:avLst/>
        </a:prstGeom>
        <a:solidFill>
          <a:srgbClr val="00447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624416</xdr:colOff>
      <xdr:row>5</xdr:row>
      <xdr:rowOff>205053</xdr:rowOff>
    </xdr:from>
    <xdr:to>
      <xdr:col>0</xdr:col>
      <xdr:colOff>2619902</xdr:colOff>
      <xdr:row>6</xdr:row>
      <xdr:rowOff>452561</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1" cstate="print"/>
        <a:srcRect/>
        <a:stretch>
          <a:fillRect/>
        </a:stretch>
      </xdr:blipFill>
      <xdr:spPr bwMode="auto">
        <a:xfrm>
          <a:off x="624416" y="1803136"/>
          <a:ext cx="1995486" cy="670841"/>
        </a:xfrm>
        <a:prstGeom prst="rect">
          <a:avLst/>
        </a:prstGeom>
        <a:noFill/>
      </xdr:spPr>
    </xdr:pic>
    <xdr:clientData/>
  </xdr:twoCellAnchor>
  <xdr:twoCellAnchor editAs="oneCell">
    <xdr:from>
      <xdr:col>0</xdr:col>
      <xdr:colOff>3874825</xdr:colOff>
      <xdr:row>5</xdr:row>
      <xdr:rowOff>169334</xdr:rowOff>
    </xdr:from>
    <xdr:to>
      <xdr:col>0</xdr:col>
      <xdr:colOff>6610880</xdr:colOff>
      <xdr:row>6</xdr:row>
      <xdr:rowOff>520906</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3874825" y="1767417"/>
          <a:ext cx="2736055" cy="77490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3</xdr:row>
      <xdr:rowOff>9527</xdr:rowOff>
    </xdr:from>
    <xdr:to>
      <xdr:col>1</xdr:col>
      <xdr:colOff>1219200</xdr:colOff>
      <xdr:row>8</xdr:row>
      <xdr:rowOff>66677</xdr:rowOff>
    </xdr:to>
    <xdr:sp macro="" textlink="">
      <xdr:nvSpPr>
        <xdr:cNvPr id="4" name="Flèche droite 3"/>
        <xdr:cNvSpPr/>
      </xdr:nvSpPr>
      <xdr:spPr>
        <a:xfrm rot="5400000">
          <a:off x="7462838" y="1090614"/>
          <a:ext cx="1581150" cy="962025"/>
        </a:xfrm>
        <a:prstGeom prst="rightArrow">
          <a:avLst/>
        </a:prstGeom>
        <a:solidFill>
          <a:srgbClr val="00447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719667</xdr:colOff>
      <xdr:row>6</xdr:row>
      <xdr:rowOff>88640</xdr:rowOff>
    </xdr:from>
    <xdr:to>
      <xdr:col>0</xdr:col>
      <xdr:colOff>2715153</xdr:colOff>
      <xdr:row>7</xdr:row>
      <xdr:rowOff>156231</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1" cstate="print"/>
        <a:srcRect/>
        <a:stretch>
          <a:fillRect/>
        </a:stretch>
      </xdr:blipFill>
      <xdr:spPr bwMode="auto">
        <a:xfrm>
          <a:off x="719667" y="2215890"/>
          <a:ext cx="1995486" cy="670841"/>
        </a:xfrm>
        <a:prstGeom prst="rect">
          <a:avLst/>
        </a:prstGeom>
        <a:noFill/>
      </xdr:spPr>
    </xdr:pic>
    <xdr:clientData/>
  </xdr:twoCellAnchor>
  <xdr:twoCellAnchor editAs="oneCell">
    <xdr:from>
      <xdr:col>0</xdr:col>
      <xdr:colOff>3970076</xdr:colOff>
      <xdr:row>6</xdr:row>
      <xdr:rowOff>52921</xdr:rowOff>
    </xdr:from>
    <xdr:to>
      <xdr:col>0</xdr:col>
      <xdr:colOff>6706131</xdr:colOff>
      <xdr:row>7</xdr:row>
      <xdr:rowOff>224576</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3970076" y="2180171"/>
          <a:ext cx="2736055" cy="7749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285750</xdr:colOff>
      <xdr:row>3</xdr:row>
      <xdr:rowOff>19051</xdr:rowOff>
    </xdr:from>
    <xdr:to>
      <xdr:col>1</xdr:col>
      <xdr:colOff>1276350</xdr:colOff>
      <xdr:row>8</xdr:row>
      <xdr:rowOff>76201</xdr:rowOff>
    </xdr:to>
    <xdr:sp macro="" textlink="">
      <xdr:nvSpPr>
        <xdr:cNvPr id="4" name="Flèche droite 3"/>
        <xdr:cNvSpPr/>
      </xdr:nvSpPr>
      <xdr:spPr>
        <a:xfrm rot="5400000">
          <a:off x="7048500" y="1543051"/>
          <a:ext cx="2495550" cy="990600"/>
        </a:xfrm>
        <a:prstGeom prst="rightArrow">
          <a:avLst/>
        </a:prstGeom>
        <a:solidFill>
          <a:srgbClr val="00447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740833</xdr:colOff>
      <xdr:row>5</xdr:row>
      <xdr:rowOff>130969</xdr:rowOff>
    </xdr:from>
    <xdr:to>
      <xdr:col>0</xdr:col>
      <xdr:colOff>2736319</xdr:colOff>
      <xdr:row>6</xdr:row>
      <xdr:rowOff>346726</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1" cstate="print"/>
        <a:srcRect/>
        <a:stretch>
          <a:fillRect/>
        </a:stretch>
      </xdr:blipFill>
      <xdr:spPr bwMode="auto">
        <a:xfrm>
          <a:off x="740833" y="1718469"/>
          <a:ext cx="1995486" cy="670841"/>
        </a:xfrm>
        <a:prstGeom prst="rect">
          <a:avLst/>
        </a:prstGeom>
        <a:noFill/>
      </xdr:spPr>
    </xdr:pic>
    <xdr:clientData/>
  </xdr:twoCellAnchor>
  <xdr:twoCellAnchor editAs="oneCell">
    <xdr:from>
      <xdr:col>0</xdr:col>
      <xdr:colOff>3991242</xdr:colOff>
      <xdr:row>5</xdr:row>
      <xdr:rowOff>95250</xdr:rowOff>
    </xdr:from>
    <xdr:to>
      <xdr:col>0</xdr:col>
      <xdr:colOff>6727297</xdr:colOff>
      <xdr:row>6</xdr:row>
      <xdr:rowOff>415071</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3991242" y="1682750"/>
          <a:ext cx="2736055" cy="77490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238127</xdr:colOff>
      <xdr:row>3</xdr:row>
      <xdr:rowOff>28577</xdr:rowOff>
    </xdr:from>
    <xdr:to>
      <xdr:col>1</xdr:col>
      <xdr:colOff>1247777</xdr:colOff>
      <xdr:row>8</xdr:row>
      <xdr:rowOff>85727</xdr:rowOff>
    </xdr:to>
    <xdr:sp macro="" textlink="">
      <xdr:nvSpPr>
        <xdr:cNvPr id="4" name="Flèche droite 3"/>
        <xdr:cNvSpPr/>
      </xdr:nvSpPr>
      <xdr:spPr>
        <a:xfrm rot="5400000">
          <a:off x="7634289" y="919165"/>
          <a:ext cx="1247775" cy="1009650"/>
        </a:xfrm>
        <a:prstGeom prst="rightArrow">
          <a:avLst/>
        </a:prstGeom>
        <a:solidFill>
          <a:srgbClr val="00447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656167</xdr:colOff>
      <xdr:row>5</xdr:row>
      <xdr:rowOff>205051</xdr:rowOff>
    </xdr:from>
    <xdr:to>
      <xdr:col>0</xdr:col>
      <xdr:colOff>2651653</xdr:colOff>
      <xdr:row>6</xdr:row>
      <xdr:rowOff>304392</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1" cstate="print"/>
        <a:srcRect/>
        <a:stretch>
          <a:fillRect/>
        </a:stretch>
      </xdr:blipFill>
      <xdr:spPr bwMode="auto">
        <a:xfrm>
          <a:off x="656167" y="1750218"/>
          <a:ext cx="1995486" cy="670841"/>
        </a:xfrm>
        <a:prstGeom prst="rect">
          <a:avLst/>
        </a:prstGeom>
        <a:noFill/>
      </xdr:spPr>
    </xdr:pic>
    <xdr:clientData/>
  </xdr:twoCellAnchor>
  <xdr:twoCellAnchor editAs="oneCell">
    <xdr:from>
      <xdr:col>0</xdr:col>
      <xdr:colOff>3906576</xdr:colOff>
      <xdr:row>5</xdr:row>
      <xdr:rowOff>169332</xdr:rowOff>
    </xdr:from>
    <xdr:to>
      <xdr:col>0</xdr:col>
      <xdr:colOff>6642631</xdr:colOff>
      <xdr:row>6</xdr:row>
      <xdr:rowOff>372737</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3906576" y="1714499"/>
          <a:ext cx="2736055" cy="77490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266700</xdr:colOff>
      <xdr:row>3</xdr:row>
      <xdr:rowOff>38103</xdr:rowOff>
    </xdr:from>
    <xdr:to>
      <xdr:col>1</xdr:col>
      <xdr:colOff>1276350</xdr:colOff>
      <xdr:row>8</xdr:row>
      <xdr:rowOff>95253</xdr:rowOff>
    </xdr:to>
    <xdr:sp macro="" textlink="">
      <xdr:nvSpPr>
        <xdr:cNvPr id="4" name="Flèche droite 3"/>
        <xdr:cNvSpPr/>
      </xdr:nvSpPr>
      <xdr:spPr>
        <a:xfrm rot="5400000">
          <a:off x="6796087" y="1833566"/>
          <a:ext cx="2981325" cy="1009650"/>
        </a:xfrm>
        <a:prstGeom prst="rightArrow">
          <a:avLst/>
        </a:prstGeom>
        <a:solidFill>
          <a:srgbClr val="00447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624416</xdr:colOff>
      <xdr:row>4</xdr:row>
      <xdr:rowOff>490802</xdr:rowOff>
    </xdr:from>
    <xdr:to>
      <xdr:col>0</xdr:col>
      <xdr:colOff>2619902</xdr:colOff>
      <xdr:row>6</xdr:row>
      <xdr:rowOff>145643</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1" cstate="print"/>
        <a:srcRect/>
        <a:stretch>
          <a:fillRect/>
        </a:stretch>
      </xdr:blipFill>
      <xdr:spPr bwMode="auto">
        <a:xfrm>
          <a:off x="624416" y="1686719"/>
          <a:ext cx="1995486" cy="670841"/>
        </a:xfrm>
        <a:prstGeom prst="rect">
          <a:avLst/>
        </a:prstGeom>
        <a:noFill/>
      </xdr:spPr>
    </xdr:pic>
    <xdr:clientData/>
  </xdr:twoCellAnchor>
  <xdr:twoCellAnchor editAs="oneCell">
    <xdr:from>
      <xdr:col>0</xdr:col>
      <xdr:colOff>3874825</xdr:colOff>
      <xdr:row>4</xdr:row>
      <xdr:rowOff>455083</xdr:rowOff>
    </xdr:from>
    <xdr:to>
      <xdr:col>0</xdr:col>
      <xdr:colOff>6610880</xdr:colOff>
      <xdr:row>6</xdr:row>
      <xdr:rowOff>213988</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3874825" y="1651000"/>
          <a:ext cx="2736055" cy="77490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142874</xdr:colOff>
      <xdr:row>16</xdr:row>
      <xdr:rowOff>409574</xdr:rowOff>
    </xdr:from>
    <xdr:to>
      <xdr:col>11</xdr:col>
      <xdr:colOff>1057273</xdr:colOff>
      <xdr:row>34</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190500</xdr:colOff>
      <xdr:row>6</xdr:row>
      <xdr:rowOff>66675</xdr:rowOff>
    </xdr:from>
    <xdr:to>
      <xdr:col>3</xdr:col>
      <xdr:colOff>1114424</xdr:colOff>
      <xdr:row>9</xdr:row>
      <xdr:rowOff>152400</xdr:rowOff>
    </xdr:to>
    <xdr:sp macro="" textlink="">
      <xdr:nvSpPr>
        <xdr:cNvPr id="4" name="Flèche vers le bas 3"/>
        <xdr:cNvSpPr/>
      </xdr:nvSpPr>
      <xdr:spPr>
        <a:xfrm>
          <a:off x="7839075" y="1228725"/>
          <a:ext cx="923924" cy="809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306916</xdr:colOff>
      <xdr:row>0</xdr:row>
      <xdr:rowOff>35720</xdr:rowOff>
    </xdr:from>
    <xdr:to>
      <xdr:col>1</xdr:col>
      <xdr:colOff>627696</xdr:colOff>
      <xdr:row>3</xdr:row>
      <xdr:rowOff>116418</xdr:rowOff>
    </xdr:to>
    <xdr:pic>
      <xdr:nvPicPr>
        <xdr:cNvPr id="5" name="Picture 1" descr="http://www.apres-bts.com/wp-content/uploads/2013/04/NLMMAPavr13_07.png"/>
        <xdr:cNvPicPr>
          <a:picLocks noChangeAspect="1" noChangeArrowheads="1"/>
        </xdr:cNvPicPr>
      </xdr:nvPicPr>
      <xdr:blipFill>
        <a:blip xmlns:r="http://schemas.openxmlformats.org/officeDocument/2006/relationships" r:embed="rId2" cstate="print"/>
        <a:srcRect/>
        <a:stretch>
          <a:fillRect/>
        </a:stretch>
      </xdr:blipFill>
      <xdr:spPr bwMode="auto">
        <a:xfrm>
          <a:off x="306916" y="35720"/>
          <a:ext cx="1940030" cy="652198"/>
        </a:xfrm>
        <a:prstGeom prst="rect">
          <a:avLst/>
        </a:prstGeom>
        <a:noFill/>
      </xdr:spPr>
    </xdr:pic>
    <xdr:clientData/>
  </xdr:twoCellAnchor>
  <xdr:twoCellAnchor editAs="oneCell">
    <xdr:from>
      <xdr:col>2</xdr:col>
      <xdr:colOff>498743</xdr:colOff>
      <xdr:row>0</xdr:row>
      <xdr:rowOff>52918</xdr:rowOff>
    </xdr:from>
    <xdr:to>
      <xdr:col>2</xdr:col>
      <xdr:colOff>2965025</xdr:colOff>
      <xdr:row>3</xdr:row>
      <xdr:rowOff>179918</xdr:rowOff>
    </xdr:to>
    <xdr:pic>
      <xdr:nvPicPr>
        <xdr:cNvPr id="6" name="Picture 2" descr="http://graine-pdl.org/sites/default/files/rvbregion_0.jpg"/>
        <xdr:cNvPicPr>
          <a:picLocks noChangeAspect="1" noChangeArrowheads="1"/>
        </xdr:cNvPicPr>
      </xdr:nvPicPr>
      <xdr:blipFill>
        <a:blip xmlns:r="http://schemas.openxmlformats.org/officeDocument/2006/relationships" r:embed="rId3" cstate="print"/>
        <a:srcRect/>
        <a:stretch>
          <a:fillRect/>
        </a:stretch>
      </xdr:blipFill>
      <xdr:spPr bwMode="auto">
        <a:xfrm>
          <a:off x="3525576" y="52918"/>
          <a:ext cx="2466282" cy="6985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1240536</xdr:colOff>
      <xdr:row>5</xdr:row>
      <xdr:rowOff>39159</xdr:rowOff>
    </xdr:to>
    <xdr:pic>
      <xdr:nvPicPr>
        <xdr:cNvPr id="2" name="Picture 7" descr="http://www.audencia.com/fileadmin/templates/audencia/img/logos/logo-andencia-nantes-fr.png"/>
        <xdr:cNvPicPr>
          <a:picLocks noChangeAspect="1" noChangeArrowheads="1"/>
        </xdr:cNvPicPr>
      </xdr:nvPicPr>
      <xdr:blipFill>
        <a:blip xmlns:r="http://schemas.openxmlformats.org/officeDocument/2006/relationships" r:embed="rId1" cstate="print"/>
        <a:srcRect/>
        <a:stretch>
          <a:fillRect/>
        </a:stretch>
      </xdr:blipFill>
      <xdr:spPr bwMode="auto">
        <a:xfrm>
          <a:off x="0" y="571500"/>
          <a:ext cx="1240536" cy="420159"/>
        </a:xfrm>
        <a:prstGeom prst="rect">
          <a:avLst/>
        </a:prstGeom>
        <a:noFill/>
      </xdr:spPr>
    </xdr:pic>
    <xdr:clientData/>
  </xdr:twoCellAnchor>
  <xdr:twoCellAnchor editAs="oneCell">
    <xdr:from>
      <xdr:col>0</xdr:col>
      <xdr:colOff>1569508</xdr:colOff>
      <xdr:row>3</xdr:row>
      <xdr:rowOff>11644</xdr:rowOff>
    </xdr:from>
    <xdr:to>
      <xdr:col>0</xdr:col>
      <xdr:colOff>3083983</xdr:colOff>
      <xdr:row>5</xdr:row>
      <xdr:rowOff>60847</xdr:rowOff>
    </xdr:to>
    <xdr:pic>
      <xdr:nvPicPr>
        <xdr:cNvPr id="3" name="Picture 8" descr="http://graine-pdl.org/sites/default/files/rvbregion_0.jpg"/>
        <xdr:cNvPicPr>
          <a:picLocks noChangeAspect="1" noChangeArrowheads="1"/>
        </xdr:cNvPicPr>
      </xdr:nvPicPr>
      <xdr:blipFill>
        <a:blip xmlns:r="http://schemas.openxmlformats.org/officeDocument/2006/relationships" r:embed="rId2" cstate="print"/>
        <a:srcRect/>
        <a:stretch>
          <a:fillRect/>
        </a:stretch>
      </xdr:blipFill>
      <xdr:spPr bwMode="auto">
        <a:xfrm>
          <a:off x="1569508" y="583144"/>
          <a:ext cx="1514475" cy="43020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aysdelaloire-rse.fr/users/aguiheneuf/Downloads/Outil-&#233;valuation-r&#233;f-r&#233;gional1%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Social"/>
      <sheetName val="Environnemental"/>
      <sheetName val="Economique"/>
      <sheetName val="Territorial"/>
      <sheetName val="Gouvernance"/>
      <sheetName val="Résultats de l'évaluation"/>
      <sheetName val="Utilitaire"/>
    </sheetNames>
    <sheetDataSet>
      <sheetData sheetId="0"/>
      <sheetData sheetId="1"/>
      <sheetData sheetId="2"/>
      <sheetData sheetId="3"/>
      <sheetData sheetId="4"/>
      <sheetData sheetId="5"/>
      <sheetData sheetId="6"/>
      <sheetData sheetId="7">
        <row r="1">
          <cell r="A1">
            <v>4</v>
          </cell>
        </row>
        <row r="2">
          <cell r="A2">
            <v>3</v>
          </cell>
        </row>
        <row r="3">
          <cell r="A3">
            <v>2</v>
          </cell>
        </row>
        <row r="4">
          <cell r="A4">
            <v>1</v>
          </cell>
        </row>
        <row r="5">
          <cell r="A5">
            <v>0</v>
          </cell>
        </row>
        <row r="6">
          <cell r="A6" t="str">
            <v>NA</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pdl-trdd.org/" TargetMode="External"/><Relationship Id="rId13" Type="http://schemas.openxmlformats.org/officeDocument/2006/relationships/printerSettings" Target="../printerSettings/printerSettings9.bin"/><Relationship Id="rId3" Type="http://schemas.openxmlformats.org/officeDocument/2006/relationships/hyperlink" Target="http://www.responsabiliteglobale.audencia.com/" TargetMode="External"/><Relationship Id="rId7" Type="http://schemas.openxmlformats.org/officeDocument/2006/relationships/hyperlink" Target="http://www.afnor.org/" TargetMode="External"/><Relationship Id="rId12" Type="http://schemas.openxmlformats.org/officeDocument/2006/relationships/hyperlink" Target="http://www.paysdelaloire-rse.fr/" TargetMode="External"/><Relationship Id="rId2" Type="http://schemas.openxmlformats.org/officeDocument/2006/relationships/hyperlink" Target="http://www.paysdelaloire-rse.fr/" TargetMode="External"/><Relationship Id="rId1" Type="http://schemas.openxmlformats.org/officeDocument/2006/relationships/hyperlink" Target="http://www.rse-nantesmetropole.fr/" TargetMode="External"/><Relationship Id="rId6" Type="http://schemas.openxmlformats.org/officeDocument/2006/relationships/hyperlink" Target="http://www.labellucie.com/" TargetMode="External"/><Relationship Id="rId11" Type="http://schemas.openxmlformats.org/officeDocument/2006/relationships/hyperlink" Target="http://www.paysdelaloire.cci.fr/" TargetMode="External"/><Relationship Id="rId5" Type="http://schemas.openxmlformats.org/officeDocument/2006/relationships/hyperlink" Target="http://www.rse-nantesmetropole.fr/" TargetMode="External"/><Relationship Id="rId10" Type="http://schemas.openxmlformats.org/officeDocument/2006/relationships/hyperlink" Target="http://www.vigeo.com/" TargetMode="External"/><Relationship Id="rId4" Type="http://schemas.openxmlformats.org/officeDocument/2006/relationships/hyperlink" Target="http://www.paysdelaloire.comite21.org/" TargetMode="External"/><Relationship Id="rId9" Type="http://schemas.openxmlformats.org/officeDocument/2006/relationships/hyperlink" Target="http://www.paysdelaloire-rse.fr/comites/" TargetMode="External"/><Relationship Id="rId1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72B5"/>
  </sheetPr>
  <dimension ref="A1:M4"/>
  <sheetViews>
    <sheetView showGridLines="0" tabSelected="1" zoomScale="80" zoomScaleNormal="80" workbookViewId="0">
      <selection activeCell="A3" sqref="A3:K3"/>
    </sheetView>
  </sheetViews>
  <sheetFormatPr baseColWidth="10" defaultRowHeight="14.4" x14ac:dyDescent="0.3"/>
  <cols>
    <col min="1" max="1" width="24.5546875" customWidth="1"/>
    <col min="11" max="11" width="37.88671875" customWidth="1"/>
    <col min="12" max="12" width="9.6640625" customWidth="1"/>
    <col min="13" max="13" width="85.109375" customWidth="1"/>
  </cols>
  <sheetData>
    <row r="1" spans="1:13" ht="72.75" customHeight="1" x14ac:dyDescent="0.25"/>
    <row r="2" spans="1:13" ht="228.75" customHeight="1" x14ac:dyDescent="0.3">
      <c r="A2" s="159" t="s">
        <v>164</v>
      </c>
      <c r="B2" s="159"/>
      <c r="C2" s="159"/>
      <c r="D2" s="159"/>
      <c r="E2" s="159"/>
      <c r="F2" s="159"/>
      <c r="G2" s="159"/>
      <c r="H2" s="159"/>
      <c r="I2" s="159"/>
      <c r="J2" s="159"/>
      <c r="K2" s="159"/>
    </row>
    <row r="3" spans="1:13" ht="348" customHeight="1" x14ac:dyDescent="0.3">
      <c r="A3" s="160" t="s">
        <v>85</v>
      </c>
      <c r="B3" s="161"/>
      <c r="C3" s="161"/>
      <c r="D3" s="161"/>
      <c r="E3" s="161"/>
      <c r="F3" s="161"/>
      <c r="G3" s="161"/>
      <c r="H3" s="161"/>
      <c r="I3" s="161"/>
      <c r="J3" s="161"/>
      <c r="K3" s="161"/>
      <c r="L3" s="86"/>
      <c r="M3" s="97"/>
    </row>
    <row r="4" spans="1:13" ht="241.5" customHeight="1" x14ac:dyDescent="0.3">
      <c r="A4" s="162" t="s">
        <v>162</v>
      </c>
      <c r="B4" s="163"/>
      <c r="C4" s="163"/>
      <c r="D4" s="163"/>
      <c r="E4" s="163"/>
      <c r="F4" s="163"/>
      <c r="G4" s="163"/>
      <c r="H4" s="163"/>
      <c r="I4" s="163"/>
      <c r="J4" s="163"/>
      <c r="K4" s="163"/>
    </row>
  </sheetData>
  <mergeCells count="3">
    <mergeCell ref="A2:K2"/>
    <mergeCell ref="A3:K3"/>
    <mergeCell ref="A4:K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80" zoomScaleNormal="100" zoomScaleSheetLayoutView="80" workbookViewId="0">
      <selection activeCell="A5" sqref="A5"/>
    </sheetView>
  </sheetViews>
  <sheetFormatPr baseColWidth="10" defaultRowHeight="14.4" x14ac:dyDescent="0.3"/>
  <cols>
    <col min="3" max="3" width="31.44140625" customWidth="1"/>
  </cols>
  <sheetData>
    <row r="1" spans="1:3" ht="18.75" customHeight="1" x14ac:dyDescent="0.25">
      <c r="A1" s="4">
        <v>4</v>
      </c>
      <c r="C1" s="20"/>
    </row>
    <row r="2" spans="1:3" ht="15" x14ac:dyDescent="0.25">
      <c r="A2" s="4">
        <v>3</v>
      </c>
      <c r="C2" s="21"/>
    </row>
    <row r="3" spans="1:3" ht="15.75" customHeight="1" x14ac:dyDescent="0.25">
      <c r="A3" s="4">
        <v>2</v>
      </c>
      <c r="C3" s="22"/>
    </row>
    <row r="4" spans="1:3" ht="15.75" customHeight="1" x14ac:dyDescent="0.25">
      <c r="A4" s="4">
        <v>1</v>
      </c>
      <c r="C4" s="22"/>
    </row>
    <row r="5" spans="1:3" ht="15" x14ac:dyDescent="0.25">
      <c r="A5" s="4">
        <v>0</v>
      </c>
      <c r="C5" s="23"/>
    </row>
    <row r="6" spans="1:3" ht="15" x14ac:dyDescent="0.25">
      <c r="A6" s="4" t="s">
        <v>24</v>
      </c>
      <c r="C6" s="24"/>
    </row>
    <row r="7" spans="1:3" ht="15" x14ac:dyDescent="0.25">
      <c r="A7" s="19"/>
    </row>
    <row r="8" spans="1:3" ht="15" x14ac:dyDescent="0.25">
      <c r="A8" s="19"/>
    </row>
    <row r="9" spans="1:3" ht="15" x14ac:dyDescent="0.25">
      <c r="A9" s="19"/>
    </row>
    <row r="10" spans="1:3" ht="15" x14ac:dyDescent="0.25">
      <c r="A10" s="19"/>
    </row>
  </sheetData>
  <conditionalFormatting sqref="C1:C6">
    <cfRule type="containsText" dxfId="0" priority="2" stopIfTrue="1" operator="containsText" text="Exemplarité">
      <formula>NOT(ISERROR(SEARCH("Exemplarité",C1)))</formula>
    </cfRule>
  </conditionalFormatting>
  <dataValidations count="2">
    <dataValidation type="list" allowBlank="1" showInputMessage="1" showErrorMessage="1" sqref="C1:C6">
      <formula1>essai</formula1>
    </dataValidation>
    <dataValidation type="list" allowBlank="1" showInputMessage="1" showErrorMessage="1" promptTitle="Notez vos actions" prompt="N'oubliez pas de vous référer à la légende ci-dessous" sqref="A7:A10">
      <formula1>"Note"</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zoomScale="80" zoomScaleNormal="80" workbookViewId="0">
      <selection activeCell="D3" sqref="D3"/>
    </sheetView>
  </sheetViews>
  <sheetFormatPr baseColWidth="10" defaultRowHeight="14.4" x14ac:dyDescent="0.3"/>
  <cols>
    <col min="1" max="1" width="37.6640625" customWidth="1"/>
    <col min="2" max="3" width="67.88671875" customWidth="1"/>
  </cols>
  <sheetData>
    <row r="1" spans="1:3" ht="66.75" customHeight="1" thickBot="1" x14ac:dyDescent="0.3"/>
    <row r="2" spans="1:3" ht="15" thickBot="1" x14ac:dyDescent="0.35">
      <c r="A2" s="87" t="s">
        <v>49</v>
      </c>
      <c r="B2" s="88" t="s">
        <v>50</v>
      </c>
      <c r="C2" s="89" t="s">
        <v>51</v>
      </c>
    </row>
    <row r="3" spans="1:3" ht="42.75" customHeight="1" x14ac:dyDescent="0.3">
      <c r="A3" s="164" t="s">
        <v>52</v>
      </c>
      <c r="B3" s="90" t="s">
        <v>53</v>
      </c>
      <c r="C3" s="91" t="s">
        <v>54</v>
      </c>
    </row>
    <row r="4" spans="1:3" ht="42.75" customHeight="1" x14ac:dyDescent="0.3">
      <c r="A4" s="165"/>
      <c r="B4" s="92" t="s">
        <v>55</v>
      </c>
      <c r="C4" s="93" t="s">
        <v>56</v>
      </c>
    </row>
    <row r="5" spans="1:3" ht="42.75" customHeight="1" thickBot="1" x14ac:dyDescent="0.35">
      <c r="A5" s="166"/>
      <c r="B5" s="94" t="s">
        <v>57</v>
      </c>
      <c r="C5" s="95"/>
    </row>
    <row r="6" spans="1:3" ht="42.75" customHeight="1" x14ac:dyDescent="0.3">
      <c r="A6" s="167" t="s">
        <v>58</v>
      </c>
      <c r="B6" s="90" t="s">
        <v>59</v>
      </c>
      <c r="C6" s="91" t="s">
        <v>60</v>
      </c>
    </row>
    <row r="7" spans="1:3" ht="42.75" customHeight="1" x14ac:dyDescent="0.3">
      <c r="A7" s="168"/>
      <c r="B7" s="92" t="s">
        <v>61</v>
      </c>
      <c r="C7" s="93" t="s">
        <v>62</v>
      </c>
    </row>
    <row r="8" spans="1:3" ht="42.75" customHeight="1" thickBot="1" x14ac:dyDescent="0.35">
      <c r="A8" s="169"/>
      <c r="B8" s="94" t="s">
        <v>63</v>
      </c>
      <c r="C8" s="95"/>
    </row>
    <row r="9" spans="1:3" ht="42.75" customHeight="1" x14ac:dyDescent="0.3">
      <c r="A9" s="170" t="s">
        <v>64</v>
      </c>
      <c r="B9" s="90" t="s">
        <v>65</v>
      </c>
      <c r="C9" s="91" t="s">
        <v>66</v>
      </c>
    </row>
    <row r="10" spans="1:3" ht="42.75" customHeight="1" x14ac:dyDescent="0.3">
      <c r="A10" s="171"/>
      <c r="B10" s="92" t="s">
        <v>67</v>
      </c>
      <c r="C10" s="93" t="s">
        <v>68</v>
      </c>
    </row>
    <row r="11" spans="1:3" ht="42.75" customHeight="1" thickBot="1" x14ac:dyDescent="0.35">
      <c r="A11" s="172"/>
      <c r="B11" s="94" t="s">
        <v>69</v>
      </c>
      <c r="C11" s="95"/>
    </row>
    <row r="12" spans="1:3" ht="42.75" customHeight="1" x14ac:dyDescent="0.3">
      <c r="A12" s="173" t="s">
        <v>70</v>
      </c>
      <c r="B12" s="90" t="s">
        <v>71</v>
      </c>
      <c r="C12" s="91" t="s">
        <v>72</v>
      </c>
    </row>
    <row r="13" spans="1:3" ht="42.75" customHeight="1" x14ac:dyDescent="0.3">
      <c r="A13" s="174"/>
      <c r="B13" s="92" t="s">
        <v>73</v>
      </c>
      <c r="C13" s="93" t="s">
        <v>74</v>
      </c>
    </row>
    <row r="14" spans="1:3" ht="42.75" customHeight="1" thickBot="1" x14ac:dyDescent="0.35">
      <c r="A14" s="175"/>
      <c r="B14" s="94" t="s">
        <v>75</v>
      </c>
      <c r="C14" s="95"/>
    </row>
    <row r="15" spans="1:3" ht="42.75" customHeight="1" x14ac:dyDescent="0.3">
      <c r="A15" s="176" t="s">
        <v>76</v>
      </c>
      <c r="B15" s="90" t="s">
        <v>77</v>
      </c>
      <c r="C15" s="91" t="s">
        <v>78</v>
      </c>
    </row>
    <row r="16" spans="1:3" ht="42.75" customHeight="1" x14ac:dyDescent="0.3">
      <c r="A16" s="177"/>
      <c r="B16" s="92" t="s">
        <v>79</v>
      </c>
      <c r="C16" s="96" t="s">
        <v>80</v>
      </c>
    </row>
    <row r="17" spans="1:3" ht="42.75" customHeight="1" thickBot="1" x14ac:dyDescent="0.35">
      <c r="A17" s="178"/>
      <c r="B17" s="94" t="s">
        <v>81</v>
      </c>
      <c r="C17" s="95"/>
    </row>
  </sheetData>
  <mergeCells count="5">
    <mergeCell ref="A3:A5"/>
    <mergeCell ref="A6:A8"/>
    <mergeCell ref="A9:A11"/>
    <mergeCell ref="A12:A14"/>
    <mergeCell ref="A15:A17"/>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opLeftCell="A10" zoomScale="90" zoomScaleNormal="90" zoomScaleSheetLayoutView="90" workbookViewId="0">
      <selection activeCell="B14" sqref="B14"/>
    </sheetView>
  </sheetViews>
  <sheetFormatPr baseColWidth="10" defaultRowHeight="14.4" x14ac:dyDescent="0.3"/>
  <cols>
    <col min="1" max="1" width="112.6640625" customWidth="1"/>
    <col min="2" max="2" width="23.109375" customWidth="1"/>
    <col min="3" max="3" width="51.44140625" customWidth="1"/>
  </cols>
  <sheetData>
    <row r="1" spans="1:11" ht="23.25" x14ac:dyDescent="0.35">
      <c r="A1" s="180" t="s">
        <v>1</v>
      </c>
      <c r="B1" s="180"/>
      <c r="C1" s="180"/>
    </row>
    <row r="2" spans="1:11" s="11" customFormat="1" ht="193.5" customHeight="1" x14ac:dyDescent="0.3">
      <c r="A2" s="179" t="s">
        <v>163</v>
      </c>
      <c r="B2" s="179"/>
      <c r="C2" s="179"/>
      <c r="D2" s="158"/>
      <c r="E2" s="158"/>
      <c r="F2" s="158"/>
      <c r="G2" s="158"/>
      <c r="H2" s="158"/>
      <c r="I2" s="158"/>
      <c r="J2" s="158"/>
      <c r="K2" s="158"/>
    </row>
    <row r="3" spans="1:11" s="11" customFormat="1" ht="18.75" customHeight="1" x14ac:dyDescent="0.35">
      <c r="A3" s="34"/>
      <c r="C3" s="71" t="s">
        <v>39</v>
      </c>
    </row>
    <row r="4" spans="1:11" s="11" customFormat="1" ht="31.5" customHeight="1" x14ac:dyDescent="0.45">
      <c r="A4" s="34"/>
      <c r="C4" s="79" t="s">
        <v>45</v>
      </c>
    </row>
    <row r="5" spans="1:11" s="11" customFormat="1" ht="32.25" customHeight="1" x14ac:dyDescent="0.45">
      <c r="A5" s="34"/>
      <c r="C5" s="80" t="s">
        <v>44</v>
      </c>
    </row>
    <row r="6" spans="1:11" s="11" customFormat="1" ht="33" customHeight="1" x14ac:dyDescent="0.45">
      <c r="A6" s="34"/>
      <c r="C6" s="80" t="s">
        <v>43</v>
      </c>
    </row>
    <row r="7" spans="1:11" s="11" customFormat="1" ht="51.75" customHeight="1" x14ac:dyDescent="0.45">
      <c r="A7" s="34"/>
      <c r="C7" s="81" t="s">
        <v>42</v>
      </c>
    </row>
    <row r="8" spans="1:11" s="11" customFormat="1" ht="45" customHeight="1" x14ac:dyDescent="0.45">
      <c r="A8" s="34"/>
      <c r="C8" s="81" t="s">
        <v>41</v>
      </c>
    </row>
    <row r="9" spans="1:11" s="11" customFormat="1" ht="18.75" customHeight="1" x14ac:dyDescent="0.35">
      <c r="A9" s="34"/>
      <c r="C9" s="70" t="s">
        <v>40</v>
      </c>
    </row>
    <row r="11" spans="1:11" ht="17.25" customHeight="1" x14ac:dyDescent="0.25">
      <c r="A11" s="6"/>
      <c r="B11" s="5" t="s">
        <v>2</v>
      </c>
      <c r="C11" s="2" t="s">
        <v>3</v>
      </c>
    </row>
    <row r="12" spans="1:11" ht="104.25" customHeight="1" x14ac:dyDescent="0.35">
      <c r="A12" s="98" t="s">
        <v>86</v>
      </c>
      <c r="B12" s="25">
        <v>0</v>
      </c>
      <c r="C12" s="26"/>
    </row>
    <row r="13" spans="1:11" ht="99" customHeight="1" x14ac:dyDescent="0.35">
      <c r="A13" s="99" t="s">
        <v>87</v>
      </c>
      <c r="B13" s="27">
        <v>0</v>
      </c>
      <c r="C13" s="26"/>
    </row>
    <row r="14" spans="1:11" ht="108.75" customHeight="1" x14ac:dyDescent="0.35">
      <c r="A14" s="99" t="s">
        <v>88</v>
      </c>
      <c r="B14" s="27">
        <v>0</v>
      </c>
      <c r="C14" s="26"/>
    </row>
    <row r="15" spans="1:11" ht="110.25" customHeight="1" x14ac:dyDescent="0.35">
      <c r="A15" s="100" t="s">
        <v>148</v>
      </c>
      <c r="B15" s="27" t="s">
        <v>24</v>
      </c>
      <c r="C15" s="26"/>
    </row>
    <row r="16" spans="1:11" ht="106.5" customHeight="1" x14ac:dyDescent="0.35">
      <c r="A16" s="100" t="s">
        <v>149</v>
      </c>
      <c r="B16" s="27" t="s">
        <v>24</v>
      </c>
      <c r="C16" s="26"/>
    </row>
    <row r="17" spans="1:3" s="53" customFormat="1" ht="28.5" customHeight="1" x14ac:dyDescent="0.25">
      <c r="A17" s="56" t="s">
        <v>30</v>
      </c>
      <c r="B17" s="59">
        <f>AVERAGE(B12:B16)</f>
        <v>0</v>
      </c>
      <c r="C17" s="57"/>
    </row>
    <row r="18" spans="1:3" x14ac:dyDescent="0.3">
      <c r="A18" s="44" t="s">
        <v>48</v>
      </c>
      <c r="B18" s="47"/>
      <c r="C18" s="47"/>
    </row>
    <row r="19" spans="1:3" x14ac:dyDescent="0.3">
      <c r="A19" s="47"/>
      <c r="B19" s="47"/>
      <c r="C19" s="47"/>
    </row>
    <row r="20" spans="1:3" ht="16.2" x14ac:dyDescent="0.3">
      <c r="A20" s="48"/>
      <c r="B20" s="49"/>
      <c r="C20" s="47"/>
    </row>
    <row r="21" spans="1:3" x14ac:dyDescent="0.3">
      <c r="A21" s="50"/>
      <c r="B21" s="46"/>
      <c r="C21" s="47"/>
    </row>
    <row r="22" spans="1:3" x14ac:dyDescent="0.3">
      <c r="A22" s="50"/>
      <c r="B22" s="46"/>
      <c r="C22" s="47"/>
    </row>
    <row r="23" spans="1:3" x14ac:dyDescent="0.3">
      <c r="A23" s="50"/>
      <c r="B23" s="46"/>
      <c r="C23" s="47"/>
    </row>
    <row r="24" spans="1:3" x14ac:dyDescent="0.3">
      <c r="A24" s="50"/>
      <c r="B24" s="46"/>
      <c r="C24" s="47"/>
    </row>
    <row r="25" spans="1:3" x14ac:dyDescent="0.3">
      <c r="A25" s="50"/>
      <c r="B25" s="46"/>
      <c r="C25" s="47"/>
    </row>
    <row r="26" spans="1:3" x14ac:dyDescent="0.3">
      <c r="A26" s="47"/>
      <c r="B26" s="47"/>
      <c r="C26" s="47"/>
    </row>
  </sheetData>
  <mergeCells count="2">
    <mergeCell ref="A2:C2"/>
    <mergeCell ref="A1:C1"/>
  </mergeCells>
  <dataValidations count="1">
    <dataValidation type="list" allowBlank="1" showInputMessage="1" showErrorMessage="1" sqref="B12:B16">
      <formula1>Notez</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topLeftCell="A7" zoomScale="90" zoomScaleNormal="90" zoomScaleSheetLayoutView="90" workbookViewId="0">
      <selection activeCell="A2" sqref="A2:C2"/>
    </sheetView>
  </sheetViews>
  <sheetFormatPr baseColWidth="10" defaultRowHeight="14.4" x14ac:dyDescent="0.3"/>
  <cols>
    <col min="1" max="1" width="112.6640625" customWidth="1"/>
    <col min="2" max="2" width="23" customWidth="1"/>
    <col min="3" max="3" width="38.5546875" customWidth="1"/>
  </cols>
  <sheetData>
    <row r="1" spans="1:11" ht="23.25" x14ac:dyDescent="0.35">
      <c r="A1" s="181" t="s">
        <v>158</v>
      </c>
      <c r="B1" s="181"/>
      <c r="C1" s="181"/>
    </row>
    <row r="2" spans="1:11" s="11" customFormat="1" ht="193.5" customHeight="1" x14ac:dyDescent="0.3">
      <c r="A2" s="179" t="s">
        <v>163</v>
      </c>
      <c r="B2" s="179"/>
      <c r="C2" s="179"/>
      <c r="D2" s="158"/>
      <c r="E2" s="158"/>
      <c r="F2" s="158"/>
      <c r="G2" s="158"/>
      <c r="H2" s="158"/>
      <c r="I2" s="158"/>
      <c r="J2" s="158"/>
      <c r="K2" s="158"/>
    </row>
    <row r="3" spans="1:11" ht="18.75" customHeight="1" x14ac:dyDescent="0.3">
      <c r="A3" s="30"/>
      <c r="B3" s="78"/>
      <c r="C3" s="71" t="s">
        <v>39</v>
      </c>
    </row>
    <row r="4" spans="1:11" ht="35.1" customHeight="1" x14ac:dyDescent="0.35">
      <c r="A4" s="30"/>
      <c r="B4" s="76"/>
      <c r="C4" s="79" t="s">
        <v>45</v>
      </c>
    </row>
    <row r="5" spans="1:11" ht="30.75" customHeight="1" x14ac:dyDescent="0.35">
      <c r="A5" s="30"/>
      <c r="B5" s="76"/>
      <c r="C5" s="80" t="s">
        <v>44</v>
      </c>
    </row>
    <row r="6" spans="1:11" ht="40.5" customHeight="1" x14ac:dyDescent="0.35">
      <c r="A6" s="30"/>
      <c r="B6" s="76"/>
      <c r="C6" s="80" t="s">
        <v>43</v>
      </c>
    </row>
    <row r="7" spans="1:11" ht="47.25" customHeight="1" x14ac:dyDescent="0.35">
      <c r="A7" s="30"/>
      <c r="B7" s="76"/>
      <c r="C7" s="81" t="s">
        <v>42</v>
      </c>
    </row>
    <row r="8" spans="1:11" ht="45" customHeight="1" x14ac:dyDescent="0.35">
      <c r="A8" s="30"/>
      <c r="B8" s="76"/>
      <c r="C8" s="81" t="s">
        <v>41</v>
      </c>
    </row>
    <row r="9" spans="1:11" ht="18.75" customHeight="1" x14ac:dyDescent="0.3">
      <c r="A9" s="30"/>
      <c r="B9" s="76"/>
      <c r="C9" s="70" t="s">
        <v>40</v>
      </c>
    </row>
    <row r="10" spans="1:11" s="72" customFormat="1" ht="18.75" customHeight="1" x14ac:dyDescent="0.3">
      <c r="A10" s="30"/>
      <c r="B10" s="77"/>
      <c r="C10" s="75"/>
    </row>
    <row r="11" spans="1:11" ht="18.75" x14ac:dyDescent="0.25">
      <c r="A11" s="6"/>
      <c r="B11" s="73" t="s">
        <v>2</v>
      </c>
      <c r="C11" s="74" t="s">
        <v>3</v>
      </c>
    </row>
    <row r="12" spans="1:11" ht="111.75" customHeight="1" x14ac:dyDescent="0.3">
      <c r="A12" s="126" t="s">
        <v>96</v>
      </c>
      <c r="B12" s="3">
        <v>0</v>
      </c>
      <c r="C12" s="1"/>
    </row>
    <row r="13" spans="1:11" ht="102.75" customHeight="1" x14ac:dyDescent="0.3">
      <c r="A13" s="127" t="s">
        <v>97</v>
      </c>
      <c r="B13" s="4">
        <v>0</v>
      </c>
      <c r="C13" s="1"/>
    </row>
    <row r="14" spans="1:11" ht="102.75" customHeight="1" x14ac:dyDescent="0.3">
      <c r="A14" s="127" t="s">
        <v>98</v>
      </c>
      <c r="B14" s="4">
        <v>0</v>
      </c>
      <c r="C14" s="1"/>
    </row>
    <row r="15" spans="1:11" ht="102.75" customHeight="1" x14ac:dyDescent="0.3">
      <c r="A15" s="125" t="s">
        <v>150</v>
      </c>
      <c r="B15" s="4" t="s">
        <v>24</v>
      </c>
      <c r="C15" s="1"/>
    </row>
    <row r="16" spans="1:11" ht="96.75" customHeight="1" x14ac:dyDescent="0.3">
      <c r="A16" s="125" t="s">
        <v>151</v>
      </c>
      <c r="B16" s="4" t="s">
        <v>24</v>
      </c>
      <c r="C16" s="1"/>
    </row>
    <row r="17" spans="1:3" ht="28.5" customHeight="1" x14ac:dyDescent="0.3">
      <c r="A17" s="54" t="s">
        <v>31</v>
      </c>
      <c r="B17" s="59">
        <f>AVERAGE(B12, B13, B16)</f>
        <v>0</v>
      </c>
      <c r="C17" s="55"/>
    </row>
    <row r="18" spans="1:3" x14ac:dyDescent="0.3">
      <c r="A18" s="44" t="s">
        <v>48</v>
      </c>
    </row>
    <row r="19" spans="1:3" x14ac:dyDescent="0.3">
      <c r="A19" s="36"/>
      <c r="B19" s="36"/>
    </row>
    <row r="20" spans="1:3" ht="16.2" x14ac:dyDescent="0.3">
      <c r="A20" s="41"/>
      <c r="B20" s="42"/>
    </row>
    <row r="21" spans="1:3" x14ac:dyDescent="0.3">
      <c r="A21" s="43"/>
      <c r="B21" s="40"/>
    </row>
    <row r="22" spans="1:3" x14ac:dyDescent="0.3">
      <c r="A22" s="43"/>
      <c r="B22" s="40"/>
    </row>
    <row r="23" spans="1:3" x14ac:dyDescent="0.3">
      <c r="A23" s="43"/>
      <c r="B23" s="40"/>
    </row>
    <row r="24" spans="1:3" x14ac:dyDescent="0.3">
      <c r="A24" s="43"/>
      <c r="B24" s="40"/>
    </row>
    <row r="25" spans="1:3" x14ac:dyDescent="0.3">
      <c r="A25" s="43"/>
      <c r="B25" s="40"/>
    </row>
    <row r="26" spans="1:3" x14ac:dyDescent="0.3">
      <c r="A26" s="36"/>
      <c r="B26" s="36"/>
    </row>
    <row r="27" spans="1:3" x14ac:dyDescent="0.3">
      <c r="A27" s="36"/>
      <c r="B27" s="36"/>
    </row>
  </sheetData>
  <mergeCells count="2">
    <mergeCell ref="A1:C1"/>
    <mergeCell ref="A2:C2"/>
  </mergeCells>
  <dataValidations count="1">
    <dataValidation type="list" allowBlank="1" showInputMessage="1" showErrorMessage="1" sqref="B12:B16">
      <formula1>Notez</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90" zoomScaleNormal="90" zoomScaleSheetLayoutView="90" workbookViewId="0">
      <selection activeCell="A2" sqref="A2:C2"/>
    </sheetView>
  </sheetViews>
  <sheetFormatPr baseColWidth="10" defaultRowHeight="14.4" x14ac:dyDescent="0.3"/>
  <cols>
    <col min="1" max="1" width="112.6640625" customWidth="1"/>
    <col min="2" max="2" width="23.109375" customWidth="1"/>
    <col min="3" max="3" width="38.44140625" customWidth="1"/>
  </cols>
  <sheetData>
    <row r="1" spans="1:3" ht="23.25" x14ac:dyDescent="0.35">
      <c r="A1" s="182" t="s">
        <v>159</v>
      </c>
      <c r="B1" s="182"/>
      <c r="C1" s="182"/>
    </row>
    <row r="2" spans="1:3" s="11" customFormat="1" ht="202.5" customHeight="1" x14ac:dyDescent="0.3">
      <c r="A2" s="179" t="s">
        <v>163</v>
      </c>
      <c r="B2" s="179"/>
      <c r="C2" s="179"/>
    </row>
    <row r="3" spans="1:3" s="11" customFormat="1" ht="18.75" customHeight="1" x14ac:dyDescent="0.35">
      <c r="A3" s="34"/>
      <c r="B3" s="78"/>
      <c r="C3" s="71" t="s">
        <v>39</v>
      </c>
    </row>
    <row r="4" spans="1:3" s="11" customFormat="1" ht="33" customHeight="1" x14ac:dyDescent="0.45">
      <c r="A4" s="34"/>
      <c r="B4" s="33"/>
      <c r="C4" s="79" t="s">
        <v>45</v>
      </c>
    </row>
    <row r="5" spans="1:3" s="11" customFormat="1" ht="30" customHeight="1" x14ac:dyDescent="0.45">
      <c r="A5" s="34"/>
      <c r="B5" s="33"/>
      <c r="C5" s="80" t="s">
        <v>44</v>
      </c>
    </row>
    <row r="6" spans="1:3" s="11" customFormat="1" ht="36" customHeight="1" x14ac:dyDescent="0.45">
      <c r="A6" s="34"/>
      <c r="B6" s="33"/>
      <c r="C6" s="80" t="s">
        <v>43</v>
      </c>
    </row>
    <row r="7" spans="1:3" s="11" customFormat="1" ht="43.5" customHeight="1" x14ac:dyDescent="0.45">
      <c r="A7" s="34"/>
      <c r="B7" s="33"/>
      <c r="C7" s="81" t="s">
        <v>42</v>
      </c>
    </row>
    <row r="8" spans="1:3" s="11" customFormat="1" ht="49.5" customHeight="1" x14ac:dyDescent="0.45">
      <c r="A8" s="34"/>
      <c r="B8" s="33"/>
      <c r="C8" s="81" t="s">
        <v>41</v>
      </c>
    </row>
    <row r="9" spans="1:3" s="11" customFormat="1" ht="18.75" customHeight="1" x14ac:dyDescent="0.35">
      <c r="A9" s="34"/>
      <c r="B9" s="33"/>
      <c r="C9" s="70" t="s">
        <v>40</v>
      </c>
    </row>
    <row r="10" spans="1:3" s="72" customFormat="1" ht="18.75" customHeight="1" x14ac:dyDescent="0.35">
      <c r="A10" s="34"/>
      <c r="C10" s="75"/>
    </row>
    <row r="11" spans="1:3" ht="18.75" x14ac:dyDescent="0.25">
      <c r="A11" s="6"/>
      <c r="B11" s="5" t="s">
        <v>2</v>
      </c>
      <c r="C11" s="74" t="s">
        <v>3</v>
      </c>
    </row>
    <row r="12" spans="1:3" ht="105" customHeight="1" x14ac:dyDescent="0.3">
      <c r="A12" s="141" t="s">
        <v>129</v>
      </c>
      <c r="B12" s="3">
        <v>0</v>
      </c>
      <c r="C12" s="1"/>
    </row>
    <row r="13" spans="1:3" ht="107.25" customHeight="1" x14ac:dyDescent="0.3">
      <c r="A13" s="142" t="s">
        <v>128</v>
      </c>
      <c r="B13" s="4">
        <v>0</v>
      </c>
      <c r="C13" s="1"/>
    </row>
    <row r="14" spans="1:3" ht="107.25" customHeight="1" x14ac:dyDescent="0.3">
      <c r="A14" s="142" t="s">
        <v>127</v>
      </c>
      <c r="B14" s="4">
        <v>0</v>
      </c>
      <c r="C14" s="1"/>
    </row>
    <row r="15" spans="1:3" ht="107.25" customHeight="1" x14ac:dyDescent="0.3">
      <c r="A15" s="148" t="s">
        <v>152</v>
      </c>
      <c r="B15" s="4" t="s">
        <v>24</v>
      </c>
      <c r="C15" s="1"/>
    </row>
    <row r="16" spans="1:3" ht="121.5" customHeight="1" x14ac:dyDescent="0.3">
      <c r="A16" s="148" t="s">
        <v>153</v>
      </c>
      <c r="B16" s="4" t="s">
        <v>24</v>
      </c>
      <c r="C16" s="1"/>
    </row>
    <row r="17" spans="1:3" ht="28.5" customHeight="1" x14ac:dyDescent="0.3">
      <c r="A17" s="54" t="s">
        <v>32</v>
      </c>
      <c r="B17" s="59">
        <f>AVERAGE(B12:B16)</f>
        <v>0</v>
      </c>
      <c r="C17" s="55"/>
    </row>
    <row r="18" spans="1:3" x14ac:dyDescent="0.3">
      <c r="A18" s="44" t="s">
        <v>48</v>
      </c>
      <c r="B18" s="36"/>
      <c r="C18" s="36"/>
    </row>
    <row r="19" spans="1:3" x14ac:dyDescent="0.3">
      <c r="A19" s="36"/>
      <c r="B19" s="36"/>
      <c r="C19" s="36"/>
    </row>
    <row r="20" spans="1:3" ht="16.2" x14ac:dyDescent="0.3">
      <c r="A20" s="41"/>
      <c r="B20" s="42"/>
      <c r="C20" s="36"/>
    </row>
    <row r="21" spans="1:3" x14ac:dyDescent="0.3">
      <c r="A21" s="43"/>
      <c r="B21" s="40"/>
      <c r="C21" s="36"/>
    </row>
    <row r="22" spans="1:3" x14ac:dyDescent="0.3">
      <c r="A22" s="43"/>
      <c r="B22" s="40"/>
      <c r="C22" s="36"/>
    </row>
    <row r="23" spans="1:3" x14ac:dyDescent="0.3">
      <c r="A23" s="43"/>
      <c r="B23" s="40"/>
      <c r="C23" s="36"/>
    </row>
    <row r="24" spans="1:3" x14ac:dyDescent="0.3">
      <c r="A24" s="43"/>
      <c r="B24" s="40"/>
      <c r="C24" s="36"/>
    </row>
    <row r="25" spans="1:3" x14ac:dyDescent="0.3">
      <c r="A25" s="43"/>
      <c r="B25" s="40"/>
      <c r="C25" s="36"/>
    </row>
    <row r="26" spans="1:3" x14ac:dyDescent="0.3">
      <c r="A26" s="36"/>
      <c r="B26" s="36"/>
      <c r="C26" s="36"/>
    </row>
    <row r="27" spans="1:3" x14ac:dyDescent="0.3">
      <c r="A27" s="36"/>
      <c r="B27" s="36"/>
      <c r="C27" s="36"/>
    </row>
    <row r="28" spans="1:3" x14ac:dyDescent="0.3">
      <c r="A28" s="36"/>
      <c r="B28" s="36"/>
      <c r="C28" s="36"/>
    </row>
  </sheetData>
  <mergeCells count="2">
    <mergeCell ref="A1:C1"/>
    <mergeCell ref="A2:C2"/>
  </mergeCells>
  <conditionalFormatting sqref="B19">
    <cfRule type="containsText" dxfId="15" priority="1" operator="containsText" text="Exemplarité">
      <formula>NOT(ISERROR(SEARCH("Exemplarité",B19)))</formula>
    </cfRule>
  </conditionalFormatting>
  <dataValidations count="1">
    <dataValidation type="list" allowBlank="1" showInputMessage="1" showErrorMessage="1" sqref="B12:B16">
      <formula1>Notez</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zoomScale="90" zoomScaleNormal="90" zoomScaleSheetLayoutView="90" workbookViewId="0">
      <selection activeCell="A2" sqref="A2:C2"/>
    </sheetView>
  </sheetViews>
  <sheetFormatPr baseColWidth="10" defaultRowHeight="14.4" x14ac:dyDescent="0.3"/>
  <cols>
    <col min="1" max="1" width="112.6640625" customWidth="1"/>
    <col min="2" max="2" width="23.109375" customWidth="1"/>
    <col min="3" max="3" width="38.44140625" customWidth="1"/>
  </cols>
  <sheetData>
    <row r="1" spans="1:3" ht="23.25" x14ac:dyDescent="0.35">
      <c r="A1" s="183" t="s">
        <v>160</v>
      </c>
      <c r="B1" s="183"/>
      <c r="C1" s="183"/>
    </row>
    <row r="2" spans="1:3" ht="195" customHeight="1" x14ac:dyDescent="0.3">
      <c r="A2" s="179" t="s">
        <v>163</v>
      </c>
      <c r="B2" s="179"/>
      <c r="C2" s="179"/>
    </row>
    <row r="3" spans="1:3" ht="18.75" x14ac:dyDescent="0.3">
      <c r="A3" s="30"/>
      <c r="C3" s="71" t="s">
        <v>39</v>
      </c>
    </row>
    <row r="4" spans="1:3" ht="28.8" x14ac:dyDescent="0.35">
      <c r="A4" s="30"/>
      <c r="B4" s="78"/>
      <c r="C4" s="79" t="s">
        <v>45</v>
      </c>
    </row>
    <row r="5" spans="1:3" ht="28.8" x14ac:dyDescent="0.35">
      <c r="A5" s="30"/>
      <c r="B5" s="76"/>
      <c r="C5" s="80" t="s">
        <v>44</v>
      </c>
    </row>
    <row r="6" spans="1:3" ht="28.8" x14ac:dyDescent="0.35">
      <c r="A6" s="30"/>
      <c r="B6" s="76"/>
      <c r="C6" s="80" t="s">
        <v>43</v>
      </c>
    </row>
    <row r="7" spans="1:3" ht="43.2" x14ac:dyDescent="0.35">
      <c r="A7" s="30"/>
      <c r="B7" s="76"/>
      <c r="C7" s="81" t="s">
        <v>42</v>
      </c>
    </row>
    <row r="8" spans="1:3" ht="57.6" x14ac:dyDescent="0.35">
      <c r="A8" s="30"/>
      <c r="B8" s="76"/>
      <c r="C8" s="81" t="s">
        <v>41</v>
      </c>
    </row>
    <row r="9" spans="1:3" ht="18.75" x14ac:dyDescent="0.3">
      <c r="A9" s="30"/>
      <c r="B9" s="76"/>
      <c r="C9" s="70" t="s">
        <v>40</v>
      </c>
    </row>
    <row r="11" spans="1:3" ht="18.75" x14ac:dyDescent="0.25">
      <c r="A11" s="6"/>
      <c r="B11" s="5" t="s">
        <v>2</v>
      </c>
      <c r="C11" s="2" t="s">
        <v>3</v>
      </c>
    </row>
    <row r="12" spans="1:3" ht="111.75" customHeight="1" x14ac:dyDescent="0.3">
      <c r="A12" s="146" t="s">
        <v>82</v>
      </c>
      <c r="B12" s="3">
        <v>0</v>
      </c>
      <c r="C12" s="1"/>
    </row>
    <row r="13" spans="1:3" ht="109.5" customHeight="1" x14ac:dyDescent="0.3">
      <c r="A13" s="147" t="s">
        <v>83</v>
      </c>
      <c r="B13" s="4">
        <v>0</v>
      </c>
      <c r="C13" s="1"/>
    </row>
    <row r="14" spans="1:3" ht="109.5" customHeight="1" x14ac:dyDescent="0.3">
      <c r="A14" s="147" t="s">
        <v>84</v>
      </c>
      <c r="B14" s="4">
        <v>0</v>
      </c>
      <c r="C14" s="1"/>
    </row>
    <row r="15" spans="1:3" ht="109.5" customHeight="1" x14ac:dyDescent="0.3">
      <c r="A15" s="145" t="s">
        <v>154</v>
      </c>
      <c r="B15" s="4" t="s">
        <v>24</v>
      </c>
      <c r="C15" s="1"/>
    </row>
    <row r="16" spans="1:3" ht="109.5" customHeight="1" x14ac:dyDescent="0.3">
      <c r="A16" s="145" t="s">
        <v>155</v>
      </c>
      <c r="B16" s="4" t="s">
        <v>24</v>
      </c>
      <c r="C16" s="1"/>
    </row>
    <row r="17" spans="1:3" ht="21" x14ac:dyDescent="0.4">
      <c r="A17" s="58" t="s">
        <v>33</v>
      </c>
      <c r="B17" s="59">
        <f>AVERAGE(B12,B13,B16)</f>
        <v>0</v>
      </c>
      <c r="C17" s="55"/>
    </row>
    <row r="18" spans="1:3" x14ac:dyDescent="0.3">
      <c r="A18" s="44" t="s">
        <v>48</v>
      </c>
    </row>
    <row r="20" spans="1:3" x14ac:dyDescent="0.3">
      <c r="A20" s="28"/>
      <c r="B20" s="28"/>
      <c r="C20" s="32"/>
    </row>
    <row r="21" spans="1:3" x14ac:dyDescent="0.3">
      <c r="A21" s="33"/>
      <c r="B21" s="33"/>
      <c r="C21" s="31"/>
    </row>
    <row r="22" spans="1:3" x14ac:dyDescent="0.3">
      <c r="A22" s="29"/>
      <c r="B22" s="33"/>
      <c r="C22" s="31"/>
    </row>
    <row r="23" spans="1:3" x14ac:dyDescent="0.3">
      <c r="A23" s="29"/>
      <c r="B23" s="33"/>
      <c r="C23" s="31"/>
    </row>
    <row r="24" spans="1:3" x14ac:dyDescent="0.3">
      <c r="A24" s="29"/>
      <c r="B24" s="33"/>
      <c r="C24" s="31"/>
    </row>
    <row r="25" spans="1:3" x14ac:dyDescent="0.3">
      <c r="A25" s="29"/>
      <c r="B25" s="33"/>
      <c r="C25" s="31"/>
    </row>
  </sheetData>
  <mergeCells count="2">
    <mergeCell ref="A1:C1"/>
    <mergeCell ref="A2:C2"/>
  </mergeCells>
  <dataValidations count="1">
    <dataValidation type="list" allowBlank="1" showInputMessage="1" showErrorMessage="1" sqref="B12:B16">
      <formula1>Notez</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topLeftCell="A4" zoomScale="90" zoomScaleNormal="90" zoomScaleSheetLayoutView="90" workbookViewId="0">
      <selection activeCell="A2" sqref="A2:C2"/>
    </sheetView>
  </sheetViews>
  <sheetFormatPr baseColWidth="10" defaultRowHeight="14.4" x14ac:dyDescent="0.3"/>
  <cols>
    <col min="1" max="1" width="112.6640625" customWidth="1"/>
    <col min="2" max="2" width="23.109375" customWidth="1"/>
    <col min="3" max="3" width="38.44140625" customWidth="1"/>
  </cols>
  <sheetData>
    <row r="1" spans="1:3" ht="23.25" x14ac:dyDescent="0.35">
      <c r="A1" s="184" t="s">
        <v>161</v>
      </c>
      <c r="B1" s="184"/>
      <c r="C1" s="184"/>
    </row>
    <row r="2" spans="1:3" ht="190.5" customHeight="1" x14ac:dyDescent="0.3">
      <c r="A2" s="179" t="s">
        <v>163</v>
      </c>
      <c r="B2" s="179"/>
      <c r="C2" s="179"/>
    </row>
    <row r="3" spans="1:3" ht="18.75" customHeight="1" x14ac:dyDescent="0.35">
      <c r="A3" s="34"/>
      <c r="B3" s="78"/>
      <c r="C3" s="71" t="s">
        <v>39</v>
      </c>
    </row>
    <row r="4" spans="1:3" ht="29.25" customHeight="1" x14ac:dyDescent="0.45">
      <c r="A4" s="34"/>
      <c r="B4" s="78"/>
      <c r="C4" s="79" t="s">
        <v>45</v>
      </c>
    </row>
    <row r="5" spans="1:3" ht="39.75" customHeight="1" x14ac:dyDescent="0.45">
      <c r="A5" s="34"/>
      <c r="B5" s="76"/>
      <c r="C5" s="80" t="s">
        <v>44</v>
      </c>
    </row>
    <row r="6" spans="1:3" ht="39.75" customHeight="1" x14ac:dyDescent="0.45">
      <c r="A6" s="34"/>
      <c r="B6" s="76"/>
      <c r="C6" s="80" t="s">
        <v>43</v>
      </c>
    </row>
    <row r="7" spans="1:3" ht="53.25" customHeight="1" x14ac:dyDescent="0.45">
      <c r="A7" s="34"/>
      <c r="B7" s="76"/>
      <c r="C7" s="81" t="s">
        <v>42</v>
      </c>
    </row>
    <row r="8" spans="1:3" ht="68.25" customHeight="1" x14ac:dyDescent="0.45">
      <c r="A8" s="34"/>
      <c r="B8" s="76"/>
      <c r="C8" s="81" t="s">
        <v>41</v>
      </c>
    </row>
    <row r="9" spans="1:3" ht="18.75" customHeight="1" x14ac:dyDescent="0.35">
      <c r="A9" s="34"/>
      <c r="B9" s="76"/>
      <c r="C9" s="70" t="s">
        <v>40</v>
      </c>
    </row>
    <row r="10" spans="1:3" ht="18.75" customHeight="1" x14ac:dyDescent="0.35">
      <c r="A10" s="34"/>
    </row>
    <row r="11" spans="1:3" ht="18.75" x14ac:dyDescent="0.25">
      <c r="B11" s="2" t="s">
        <v>2</v>
      </c>
      <c r="C11" s="2" t="s">
        <v>3</v>
      </c>
    </row>
    <row r="12" spans="1:3" ht="118.5" customHeight="1" x14ac:dyDescent="0.3">
      <c r="A12" s="144" t="s">
        <v>130</v>
      </c>
      <c r="B12" s="45">
        <v>0</v>
      </c>
      <c r="C12" s="1"/>
    </row>
    <row r="13" spans="1:3" ht="119.25" customHeight="1" x14ac:dyDescent="0.3">
      <c r="A13" s="144" t="s">
        <v>131</v>
      </c>
      <c r="B13" s="4">
        <v>0</v>
      </c>
      <c r="C13" s="1"/>
    </row>
    <row r="14" spans="1:3" ht="119.25" customHeight="1" x14ac:dyDescent="0.3">
      <c r="A14" s="144" t="s">
        <v>132</v>
      </c>
      <c r="B14" s="4">
        <v>0</v>
      </c>
      <c r="C14" s="1"/>
    </row>
    <row r="15" spans="1:3" ht="119.25" customHeight="1" x14ac:dyDescent="0.3">
      <c r="A15" s="143" t="s">
        <v>157</v>
      </c>
      <c r="B15" s="4" t="s">
        <v>24</v>
      </c>
      <c r="C15" s="1"/>
    </row>
    <row r="16" spans="1:3" ht="102" customHeight="1" x14ac:dyDescent="0.3">
      <c r="A16" s="143" t="s">
        <v>156</v>
      </c>
      <c r="B16" s="4" t="s">
        <v>24</v>
      </c>
      <c r="C16" s="1"/>
    </row>
    <row r="17" spans="1:3" s="18" customFormat="1" ht="21" customHeight="1" x14ac:dyDescent="0.3">
      <c r="A17" s="68" t="s">
        <v>34</v>
      </c>
      <c r="B17" s="59">
        <f>AVERAGE(B12:B16)</f>
        <v>0</v>
      </c>
      <c r="C17" s="69"/>
    </row>
    <row r="18" spans="1:3" x14ac:dyDescent="0.3">
      <c r="A18" s="44" t="s">
        <v>48</v>
      </c>
      <c r="B18" s="36"/>
    </row>
    <row r="19" spans="1:3" x14ac:dyDescent="0.3">
      <c r="A19" s="36"/>
      <c r="B19" s="36"/>
    </row>
    <row r="20" spans="1:3" x14ac:dyDescent="0.3">
      <c r="A20" s="36"/>
      <c r="B20" s="37"/>
    </row>
    <row r="21" spans="1:3" x14ac:dyDescent="0.3">
      <c r="A21" s="38"/>
      <c r="B21" s="35"/>
    </row>
    <row r="22" spans="1:3" x14ac:dyDescent="0.3">
      <c r="A22" s="39"/>
      <c r="B22" s="35"/>
    </row>
    <row r="23" spans="1:3" x14ac:dyDescent="0.3">
      <c r="A23" s="39"/>
      <c r="B23" s="35"/>
    </row>
    <row r="24" spans="1:3" x14ac:dyDescent="0.3">
      <c r="A24" s="39"/>
      <c r="B24" s="35"/>
    </row>
    <row r="25" spans="1:3" x14ac:dyDescent="0.3">
      <c r="A25" s="39"/>
      <c r="B25" s="35"/>
    </row>
    <row r="26" spans="1:3" x14ac:dyDescent="0.3">
      <c r="A26" s="39"/>
      <c r="B26" s="36"/>
    </row>
    <row r="27" spans="1:3" x14ac:dyDescent="0.3">
      <c r="A27" s="36"/>
      <c r="B27" s="36"/>
    </row>
    <row r="28" spans="1:3" x14ac:dyDescent="0.3">
      <c r="A28" s="36"/>
      <c r="B28" s="36"/>
    </row>
  </sheetData>
  <mergeCells count="2">
    <mergeCell ref="A1:C1"/>
    <mergeCell ref="A2:C2"/>
  </mergeCells>
  <dataValidations count="1">
    <dataValidation type="list" allowBlank="1" showInputMessage="1" showErrorMessage="1" sqref="B12:B16">
      <formula1>Notez</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43"/>
  <sheetViews>
    <sheetView showGridLines="0" zoomScale="80" zoomScaleNormal="80" zoomScaleSheetLayoutView="90" workbookViewId="0">
      <selection activeCell="D16" sqref="D16"/>
    </sheetView>
  </sheetViews>
  <sheetFormatPr baseColWidth="10" defaultRowHeight="14.4" x14ac:dyDescent="0.3"/>
  <cols>
    <col min="1" max="1" width="24.33203125" customWidth="1"/>
    <col min="2" max="2" width="39.109375" customWidth="1"/>
    <col min="3" max="3" width="74.33203125" customWidth="1"/>
    <col min="4" max="4" width="25.44140625" customWidth="1"/>
    <col min="5" max="5" width="4.88671875" customWidth="1"/>
    <col min="6" max="6" width="18.33203125" customWidth="1"/>
    <col min="12" max="12" width="21.6640625" customWidth="1"/>
    <col min="13" max="13" width="13" customWidth="1"/>
  </cols>
  <sheetData>
    <row r="4" spans="1:13" ht="15.75" thickBot="1" x14ac:dyDescent="0.3"/>
    <row r="5" spans="1:13" x14ac:dyDescent="0.3">
      <c r="A5" s="185" t="s">
        <v>38</v>
      </c>
      <c r="B5" s="186"/>
      <c r="C5" s="186"/>
      <c r="D5" s="186"/>
      <c r="E5" s="186"/>
      <c r="F5" s="186"/>
      <c r="G5" s="186"/>
      <c r="H5" s="186"/>
      <c r="I5" s="186"/>
      <c r="J5" s="186"/>
      <c r="K5" s="187"/>
      <c r="L5" s="82" t="s">
        <v>4</v>
      </c>
      <c r="M5" s="83" t="e">
        <f>#REF!</f>
        <v>#REF!</v>
      </c>
    </row>
    <row r="6" spans="1:13" ht="15" thickBot="1" x14ac:dyDescent="0.35">
      <c r="A6" s="188"/>
      <c r="B6" s="189"/>
      <c r="C6" s="189"/>
      <c r="D6" s="189"/>
      <c r="E6" s="189"/>
      <c r="F6" s="189"/>
      <c r="G6" s="189"/>
      <c r="H6" s="189"/>
      <c r="I6" s="189"/>
      <c r="J6" s="189"/>
      <c r="K6" s="190"/>
      <c r="L6" s="64" t="s">
        <v>5</v>
      </c>
      <c r="M6" s="66" t="e">
        <f>#REF!</f>
        <v>#REF!</v>
      </c>
    </row>
    <row r="7" spans="1:13" s="9" customFormat="1" ht="21.75" thickBot="1" x14ac:dyDescent="0.3">
      <c r="A7" s="65"/>
      <c r="B7" s="65"/>
      <c r="C7" s="65"/>
      <c r="D7" s="65"/>
      <c r="E7" s="65"/>
      <c r="F7" s="65"/>
      <c r="G7" s="65"/>
      <c r="H7" s="65"/>
      <c r="I7" s="65"/>
      <c r="J7" s="65"/>
      <c r="K7" s="65"/>
    </row>
    <row r="8" spans="1:13" s="9" customFormat="1" ht="21" x14ac:dyDescent="0.25">
      <c r="A8" s="85" t="s">
        <v>46</v>
      </c>
      <c r="B8" s="65"/>
      <c r="C8" s="65"/>
      <c r="D8" s="65"/>
      <c r="E8" s="65"/>
      <c r="F8" s="65"/>
      <c r="G8" s="65"/>
      <c r="H8" s="65"/>
      <c r="I8" s="65"/>
      <c r="J8" s="65"/>
      <c r="K8" s="65"/>
    </row>
    <row r="9" spans="1:13" ht="15.75" thickBot="1" x14ac:dyDescent="0.3">
      <c r="A9" s="84" t="s">
        <v>47</v>
      </c>
    </row>
    <row r="10" spans="1:13" ht="16.2" x14ac:dyDescent="0.3">
      <c r="B10" s="9"/>
      <c r="C10" s="17" t="s">
        <v>6</v>
      </c>
      <c r="D10" s="1"/>
    </row>
    <row r="11" spans="1:13" ht="15.6" x14ac:dyDescent="0.3">
      <c r="B11" s="10"/>
      <c r="C11" s="13" t="s">
        <v>9</v>
      </c>
      <c r="D11" s="15"/>
      <c r="F11" s="62" t="s">
        <v>35</v>
      </c>
      <c r="G11" s="63">
        <f>Social!B17</f>
        <v>0</v>
      </c>
    </row>
    <row r="12" spans="1:13" ht="15.6" x14ac:dyDescent="0.3">
      <c r="B12" s="10"/>
      <c r="C12" s="13" t="s">
        <v>8</v>
      </c>
      <c r="D12" s="16"/>
      <c r="F12" s="62" t="s">
        <v>36</v>
      </c>
      <c r="G12" s="63">
        <f>Environnemental!B17</f>
        <v>0</v>
      </c>
    </row>
    <row r="13" spans="1:13" ht="15.6" x14ac:dyDescent="0.3">
      <c r="B13" s="10"/>
      <c r="C13" s="13" t="s">
        <v>7</v>
      </c>
      <c r="D13" s="14"/>
      <c r="F13" s="62" t="s">
        <v>32</v>
      </c>
      <c r="G13" s="63">
        <f>Economique!B17</f>
        <v>0</v>
      </c>
    </row>
    <row r="14" spans="1:13" ht="15.75" x14ac:dyDescent="0.25">
      <c r="B14" s="9"/>
      <c r="C14" s="13" t="s">
        <v>0</v>
      </c>
      <c r="D14" s="12"/>
      <c r="F14" s="62" t="s">
        <v>33</v>
      </c>
      <c r="G14" s="63">
        <f>Territorial!B17</f>
        <v>0</v>
      </c>
    </row>
    <row r="15" spans="1:13" ht="16.5" thickBot="1" x14ac:dyDescent="0.3">
      <c r="B15" s="9"/>
      <c r="C15" s="52"/>
      <c r="D15" s="51"/>
      <c r="F15" s="62" t="s">
        <v>34</v>
      </c>
      <c r="G15" s="63">
        <f>Gouvernance!B17</f>
        <v>0</v>
      </c>
    </row>
    <row r="16" spans="1:13" ht="33" customHeight="1" x14ac:dyDescent="0.35">
      <c r="A16" s="191" t="s">
        <v>25</v>
      </c>
      <c r="B16" s="107" t="s">
        <v>89</v>
      </c>
      <c r="C16" s="102" t="s">
        <v>10</v>
      </c>
      <c r="D16" s="7">
        <f>Social!B12</f>
        <v>0</v>
      </c>
      <c r="F16" s="60" t="s">
        <v>37</v>
      </c>
      <c r="G16" s="61">
        <f>AVERAGE(G11:G15)</f>
        <v>0</v>
      </c>
    </row>
    <row r="17" spans="1:4" ht="33" customHeight="1" x14ac:dyDescent="0.3">
      <c r="A17" s="192"/>
      <c r="B17" s="108" t="s">
        <v>90</v>
      </c>
      <c r="C17" s="103" t="s">
        <v>11</v>
      </c>
      <c r="D17" s="4">
        <f>Social!B13</f>
        <v>0</v>
      </c>
    </row>
    <row r="18" spans="1:4" ht="33" customHeight="1" x14ac:dyDescent="0.3">
      <c r="A18" s="192"/>
      <c r="B18" s="108" t="s">
        <v>91</v>
      </c>
      <c r="C18" s="104" t="s">
        <v>12</v>
      </c>
      <c r="D18" s="101">
        <f>Social!B14</f>
        <v>0</v>
      </c>
    </row>
    <row r="19" spans="1:4" ht="33" customHeight="1" x14ac:dyDescent="0.3">
      <c r="A19" s="192"/>
      <c r="B19" s="106" t="s">
        <v>99</v>
      </c>
      <c r="C19" s="116" t="s">
        <v>92</v>
      </c>
      <c r="D19" s="101" t="str">
        <f>Social!B15</f>
        <v>NA</v>
      </c>
    </row>
    <row r="20" spans="1:4" ht="33" customHeight="1" thickBot="1" x14ac:dyDescent="0.35">
      <c r="A20" s="193"/>
      <c r="B20" s="112" t="s">
        <v>100</v>
      </c>
      <c r="C20" s="105" t="s">
        <v>93</v>
      </c>
      <c r="D20" s="8" t="str">
        <f>Social!B16</f>
        <v>NA</v>
      </c>
    </row>
    <row r="21" spans="1:4" ht="33" customHeight="1" x14ac:dyDescent="0.3">
      <c r="A21" s="109"/>
      <c r="B21" s="113" t="s">
        <v>101</v>
      </c>
      <c r="C21" s="121" t="s">
        <v>13</v>
      </c>
      <c r="D21" s="117">
        <f>Environnemental!B12</f>
        <v>0</v>
      </c>
    </row>
    <row r="22" spans="1:4" ht="33" customHeight="1" x14ac:dyDescent="0.35">
      <c r="A22" s="110" t="s">
        <v>26</v>
      </c>
      <c r="B22" s="114" t="s">
        <v>102</v>
      </c>
      <c r="C22" s="122" t="s">
        <v>14</v>
      </c>
      <c r="D22" s="118">
        <f>Environnemental!B13</f>
        <v>0</v>
      </c>
    </row>
    <row r="23" spans="1:4" ht="33" customHeight="1" x14ac:dyDescent="0.35">
      <c r="A23" s="110"/>
      <c r="B23" s="114" t="s">
        <v>103</v>
      </c>
      <c r="C23" s="123" t="s">
        <v>15</v>
      </c>
      <c r="D23" s="119">
        <f>Environnemental!B14</f>
        <v>0</v>
      </c>
    </row>
    <row r="24" spans="1:4" ht="33" customHeight="1" x14ac:dyDescent="0.35">
      <c r="A24" s="110"/>
      <c r="B24" s="115" t="s">
        <v>104</v>
      </c>
      <c r="C24" s="122" t="s">
        <v>94</v>
      </c>
      <c r="D24" s="119" t="str">
        <f>Environnemental!B15</f>
        <v>NA</v>
      </c>
    </row>
    <row r="25" spans="1:4" ht="33" customHeight="1" thickBot="1" x14ac:dyDescent="0.35">
      <c r="A25" s="111"/>
      <c r="B25" s="128" t="s">
        <v>105</v>
      </c>
      <c r="C25" s="123" t="s">
        <v>95</v>
      </c>
      <c r="D25" s="120" t="str">
        <f>Environnemental!B16</f>
        <v>NA</v>
      </c>
    </row>
    <row r="26" spans="1:4" ht="33" customHeight="1" x14ac:dyDescent="0.3">
      <c r="A26" s="194" t="s">
        <v>27</v>
      </c>
      <c r="B26" s="129" t="s">
        <v>106</v>
      </c>
      <c r="C26" s="121" t="s">
        <v>16</v>
      </c>
      <c r="D26" s="117">
        <f>Economique!B12</f>
        <v>0</v>
      </c>
    </row>
    <row r="27" spans="1:4" ht="33" customHeight="1" x14ac:dyDescent="0.3">
      <c r="A27" s="195"/>
      <c r="B27" s="130" t="s">
        <v>107</v>
      </c>
      <c r="C27" s="122" t="s">
        <v>17</v>
      </c>
      <c r="D27" s="118">
        <f>Economique!B13</f>
        <v>0</v>
      </c>
    </row>
    <row r="28" spans="1:4" ht="33" customHeight="1" x14ac:dyDescent="0.3">
      <c r="A28" s="195"/>
      <c r="B28" s="130" t="s">
        <v>108</v>
      </c>
      <c r="C28" s="122" t="s">
        <v>18</v>
      </c>
      <c r="D28" s="119">
        <f>Economique!B14</f>
        <v>0</v>
      </c>
    </row>
    <row r="29" spans="1:4" ht="33" customHeight="1" x14ac:dyDescent="0.3">
      <c r="A29" s="195"/>
      <c r="B29" s="131" t="s">
        <v>109</v>
      </c>
      <c r="C29" s="122" t="s">
        <v>111</v>
      </c>
      <c r="D29" s="119" t="str">
        <f>Economique!B15</f>
        <v>NA</v>
      </c>
    </row>
    <row r="30" spans="1:4" ht="33" customHeight="1" thickBot="1" x14ac:dyDescent="0.35">
      <c r="A30" s="196"/>
      <c r="B30" s="132" t="s">
        <v>110</v>
      </c>
      <c r="C30" s="123" t="s">
        <v>112</v>
      </c>
      <c r="D30" s="120" t="str">
        <f>Economique!B16</f>
        <v>NA</v>
      </c>
    </row>
    <row r="31" spans="1:4" ht="33" customHeight="1" x14ac:dyDescent="0.3">
      <c r="A31" s="191" t="s">
        <v>28</v>
      </c>
      <c r="B31" s="133" t="s">
        <v>117</v>
      </c>
      <c r="C31" s="121" t="s">
        <v>19</v>
      </c>
      <c r="D31" s="117">
        <f>Territorial!B12</f>
        <v>0</v>
      </c>
    </row>
    <row r="32" spans="1:4" ht="33" customHeight="1" x14ac:dyDescent="0.3">
      <c r="A32" s="192"/>
      <c r="B32" s="134" t="s">
        <v>118</v>
      </c>
      <c r="C32" s="122" t="s">
        <v>20</v>
      </c>
      <c r="D32" s="118">
        <f>Territorial!B13</f>
        <v>0</v>
      </c>
    </row>
    <row r="33" spans="1:4" ht="33" customHeight="1" x14ac:dyDescent="0.3">
      <c r="A33" s="192"/>
      <c r="B33" s="134" t="s">
        <v>119</v>
      </c>
      <c r="C33" s="122" t="s">
        <v>21</v>
      </c>
      <c r="D33" s="119">
        <f>Territorial!B14</f>
        <v>0</v>
      </c>
    </row>
    <row r="34" spans="1:4" ht="33" customHeight="1" x14ac:dyDescent="0.3">
      <c r="A34" s="192"/>
      <c r="B34" s="135" t="s">
        <v>114</v>
      </c>
      <c r="C34" s="122" t="s">
        <v>113</v>
      </c>
      <c r="D34" s="119" t="str">
        <f>Territorial!B15</f>
        <v>NA</v>
      </c>
    </row>
    <row r="35" spans="1:4" ht="33" customHeight="1" thickBot="1" x14ac:dyDescent="0.35">
      <c r="A35" s="193"/>
      <c r="B35" s="136" t="s">
        <v>115</v>
      </c>
      <c r="C35" s="124" t="s">
        <v>116</v>
      </c>
      <c r="D35" s="120" t="str">
        <f>Territorial!B16</f>
        <v>NA</v>
      </c>
    </row>
    <row r="36" spans="1:4" ht="33" customHeight="1" x14ac:dyDescent="0.3">
      <c r="A36" s="191" t="s">
        <v>29</v>
      </c>
      <c r="B36" s="137" t="s">
        <v>120</v>
      </c>
      <c r="C36" s="102" t="s">
        <v>22</v>
      </c>
      <c r="D36" s="7">
        <f>Gouvernance!B12</f>
        <v>0</v>
      </c>
    </row>
    <row r="37" spans="1:4" ht="33" customHeight="1" x14ac:dyDescent="0.3">
      <c r="A37" s="192"/>
      <c r="B37" s="138" t="s">
        <v>121</v>
      </c>
      <c r="C37" s="103" t="s">
        <v>23</v>
      </c>
      <c r="D37" s="4">
        <f>Gouvernance!B13</f>
        <v>0</v>
      </c>
    </row>
    <row r="38" spans="1:4" ht="33" customHeight="1" x14ac:dyDescent="0.3">
      <c r="A38" s="192"/>
      <c r="B38" s="138" t="s">
        <v>122</v>
      </c>
      <c r="C38" s="103" t="s">
        <v>18</v>
      </c>
      <c r="D38" s="4">
        <f>Gouvernance!B14</f>
        <v>0</v>
      </c>
    </row>
    <row r="39" spans="1:4" ht="33" customHeight="1" x14ac:dyDescent="0.3">
      <c r="A39" s="192"/>
      <c r="B39" s="139" t="s">
        <v>123</v>
      </c>
      <c r="C39" s="103" t="s">
        <v>125</v>
      </c>
      <c r="D39" s="4" t="str">
        <f>Gouvernance!B15</f>
        <v>NA</v>
      </c>
    </row>
    <row r="40" spans="1:4" ht="33" customHeight="1" thickBot="1" x14ac:dyDescent="0.35">
      <c r="A40" s="193"/>
      <c r="B40" s="140" t="s">
        <v>124</v>
      </c>
      <c r="C40" s="103" t="s">
        <v>126</v>
      </c>
      <c r="D40" s="4" t="str">
        <f>Gouvernance!B16</f>
        <v>NA</v>
      </c>
    </row>
    <row r="42" spans="1:4" x14ac:dyDescent="0.3">
      <c r="A42" s="67"/>
    </row>
    <row r="43" spans="1:4" x14ac:dyDescent="0.3">
      <c r="A43" s="44" t="s">
        <v>48</v>
      </c>
    </row>
  </sheetData>
  <mergeCells count="5">
    <mergeCell ref="A5:K6"/>
    <mergeCell ref="A16:A20"/>
    <mergeCell ref="A26:A30"/>
    <mergeCell ref="A31:A35"/>
    <mergeCell ref="A36:A40"/>
  </mergeCells>
  <conditionalFormatting sqref="D16">
    <cfRule type="containsText" dxfId="14" priority="16" operator="containsText" text="Début de">
      <formula>NOT(ISERROR(SEARCH("Début de",D16)))</formula>
    </cfRule>
    <cfRule type="cellIs" dxfId="13" priority="17" operator="equal">
      <formula>"Début de prise en compte"</formula>
    </cfRule>
  </conditionalFormatting>
  <conditionalFormatting sqref="D16:D40">
    <cfRule type="cellIs" dxfId="12" priority="1" operator="equal">
      <formula>1</formula>
    </cfRule>
    <cfRule type="containsText" dxfId="11" priority="2" operator="containsText" text="NA">
      <formula>NOT(ISERROR(SEARCH("NA",D16)))</formula>
    </cfRule>
    <cfRule type="cellIs" dxfId="10" priority="3" operator="equal">
      <formula>2</formula>
    </cfRule>
    <cfRule type="iconSet" priority="4">
      <iconSet iconSet="4Arrows">
        <cfvo type="percent" val="0"/>
        <cfvo type="num" val="1"/>
        <cfvo type="num" val="2"/>
        <cfvo type="num" val="3"/>
      </iconSet>
    </cfRule>
    <cfRule type="cellIs" dxfId="9" priority="5" operator="equal">
      <formula>3</formula>
    </cfRule>
    <cfRule type="cellIs" dxfId="8" priority="6" operator="equal">
      <formula>0</formula>
    </cfRule>
    <cfRule type="cellIs" dxfId="7" priority="7" operator="equal">
      <formula>4</formula>
    </cfRule>
    <cfRule type="containsText" dxfId="6" priority="8" operator="containsText" text="NC">
      <formula>NOT(ISERROR(SEARCH("NC",D16)))</formula>
    </cfRule>
    <cfRule type="colorScale" priority="9">
      <colorScale>
        <cfvo type="min"/>
        <cfvo type="percentile" val="50"/>
        <cfvo type="max"/>
        <color rgb="FFF8696B"/>
        <color rgb="FFFFEB84"/>
        <color rgb="FF63BE7B"/>
      </colorScale>
    </cfRule>
    <cfRule type="containsText" dxfId="5" priority="10" operator="containsText" text="Non app">
      <formula>NOT(ISERROR(SEARCH("Non app",D16)))</formula>
    </cfRule>
    <cfRule type="containsText" dxfId="4" priority="11" operator="containsText" text="Prise en compte réelle">
      <formula>NOT(ISERROR(SEARCH("Prise en compte réelle",D16)))</formula>
    </cfRule>
    <cfRule type="containsText" dxfId="3" priority="12" operator="containsText" text="Sujet">
      <formula>NOT(ISERROR(SEARCH("Sujet",D16)))</formula>
    </cfRule>
    <cfRule type="containsText" dxfId="2" priority="13" operator="containsText" text="Début de prise">
      <formula>NOT(ISERROR(SEARCH("Début de prise",D16)))</formula>
    </cfRule>
    <cfRule type="containsText" dxfId="1" priority="14" operator="containsText" text="Exemplarité">
      <formula>NOT(ISERROR(SEARCH("Exemplarité",D16)))</formula>
    </cfRule>
    <cfRule type="iconSet" priority="15">
      <iconSet iconSet="3Arrow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64" orientation="landscape" r:id="rId1"/>
  <colBreaks count="1" manualBreakCount="1">
    <brk id="3" max="3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B31"/>
  <sheetViews>
    <sheetView showGridLines="0" workbookViewId="0">
      <selection activeCell="B21" sqref="B21"/>
    </sheetView>
  </sheetViews>
  <sheetFormatPr baseColWidth="10" defaultColWidth="11.44140625" defaultRowHeight="14.4" x14ac:dyDescent="0.3"/>
  <cols>
    <col min="1" max="1" width="50.5546875" style="150" customWidth="1"/>
    <col min="2" max="2" width="45.5546875" style="150" customWidth="1"/>
    <col min="3" max="16384" width="11.44140625" style="150"/>
  </cols>
  <sheetData>
    <row r="10" spans="1:1" ht="15" x14ac:dyDescent="0.25">
      <c r="A10" s="149" t="s">
        <v>133</v>
      </c>
    </row>
    <row r="11" spans="1:1" ht="15" x14ac:dyDescent="0.25">
      <c r="A11" s="151"/>
    </row>
    <row r="12" spans="1:1" x14ac:dyDescent="0.3">
      <c r="A12" s="152" t="s">
        <v>134</v>
      </c>
    </row>
    <row r="13" spans="1:1" x14ac:dyDescent="0.3">
      <c r="A13" s="153" t="s">
        <v>135</v>
      </c>
    </row>
    <row r="14" spans="1:1" x14ac:dyDescent="0.3">
      <c r="A14" s="153" t="s">
        <v>136</v>
      </c>
    </row>
    <row r="15" spans="1:1" x14ac:dyDescent="0.3">
      <c r="A15" s="153" t="s">
        <v>137</v>
      </c>
    </row>
    <row r="16" spans="1:1" x14ac:dyDescent="0.3">
      <c r="A16" s="153" t="s">
        <v>138</v>
      </c>
    </row>
    <row r="17" spans="1:2" ht="15" x14ac:dyDescent="0.25">
      <c r="A17" s="153" t="s">
        <v>139</v>
      </c>
    </row>
    <row r="18" spans="1:2" ht="15" x14ac:dyDescent="0.25">
      <c r="A18" s="151"/>
    </row>
    <row r="19" spans="1:2" ht="15" x14ac:dyDescent="0.25">
      <c r="A19" s="152" t="s">
        <v>140</v>
      </c>
    </row>
    <row r="20" spans="1:2" x14ac:dyDescent="0.3">
      <c r="A20" s="153" t="s">
        <v>138</v>
      </c>
    </row>
    <row r="21" spans="1:2" x14ac:dyDescent="0.3">
      <c r="A21" s="153" t="s">
        <v>135</v>
      </c>
    </row>
    <row r="22" spans="1:2" ht="15" x14ac:dyDescent="0.25">
      <c r="A22" s="153"/>
    </row>
    <row r="23" spans="1:2" x14ac:dyDescent="0.3">
      <c r="A23" s="152" t="s">
        <v>141</v>
      </c>
    </row>
    <row r="24" spans="1:2" ht="15" x14ac:dyDescent="0.25">
      <c r="A24" s="154" t="s">
        <v>142</v>
      </c>
    </row>
    <row r="25" spans="1:2" ht="15" x14ac:dyDescent="0.25">
      <c r="A25" s="153" t="s">
        <v>143</v>
      </c>
      <c r="B25" s="155"/>
    </row>
    <row r="26" spans="1:2" ht="15" x14ac:dyDescent="0.25">
      <c r="A26" s="153" t="s">
        <v>144</v>
      </c>
    </row>
    <row r="27" spans="1:2" ht="15" x14ac:dyDescent="0.25">
      <c r="A27" s="153"/>
    </row>
    <row r="28" spans="1:2" ht="15" x14ac:dyDescent="0.25">
      <c r="A28" s="152" t="s">
        <v>145</v>
      </c>
      <c r="B28" s="156"/>
    </row>
    <row r="29" spans="1:2" x14ac:dyDescent="0.3">
      <c r="A29" s="153" t="s">
        <v>146</v>
      </c>
    </row>
    <row r="31" spans="1:2" x14ac:dyDescent="0.3">
      <c r="A31" s="157" t="s">
        <v>147</v>
      </c>
    </row>
  </sheetData>
  <hyperlinks>
    <hyperlink ref="A20" r:id="rId1"/>
    <hyperlink ref="A13" r:id="rId2"/>
    <hyperlink ref="A14" r:id="rId3" display="L'institut pour la responsabilité globale"/>
    <hyperlink ref="A15" r:id="rId4"/>
    <hyperlink ref="A16" r:id="rId5"/>
    <hyperlink ref="A25" r:id="rId6"/>
    <hyperlink ref="A26" r:id="rId7"/>
    <hyperlink ref="A29" r:id="rId8" display="Les trophées du développement durable"/>
    <hyperlink ref="A31" r:id="rId9" display="Pour retrouver tous les acteurs de la démarche partagée régionale, rendez vous sur notre blog"/>
    <hyperlink ref="A24" r:id="rId10"/>
    <hyperlink ref="A17" r:id="rId11"/>
    <hyperlink ref="A21" r:id="rId12"/>
  </hyperlinks>
  <pageMargins left="0.7" right="0.7" top="0.75" bottom="0.75" header="0.3" footer="0.3"/>
  <pageSetup paperSize="9" orientation="portrait" horizontalDpi="0" verticalDpi="0"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Présentation</vt:lpstr>
      <vt:lpstr>Référentiel</vt:lpstr>
      <vt:lpstr>Social</vt:lpstr>
      <vt:lpstr>Environnemental</vt:lpstr>
      <vt:lpstr>Economique</vt:lpstr>
      <vt:lpstr>Territorial</vt:lpstr>
      <vt:lpstr>Gouvernance</vt:lpstr>
      <vt:lpstr>Résultats de l'évaluation</vt:lpstr>
      <vt:lpstr>Et après...</vt:lpstr>
      <vt:lpstr>Utilitaire</vt:lpstr>
      <vt:lpstr>NOT</vt:lpstr>
      <vt:lpstr>Notez</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aguiheneuf</dc:creator>
  <cp:lastModifiedBy>JOUSSET Christelle</cp:lastModifiedBy>
  <cp:lastPrinted>2013-09-23T14:33:45Z</cp:lastPrinted>
  <dcterms:created xsi:type="dcterms:W3CDTF">2013-09-17T09:16:01Z</dcterms:created>
  <dcterms:modified xsi:type="dcterms:W3CDTF">2019-09-23T14:10:38Z</dcterms:modified>
</cp:coreProperties>
</file>